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95" windowHeight="8130"/>
  </bookViews>
  <sheets>
    <sheet name="Corporates" sheetId="2" r:id="rId1"/>
    <sheet name="Individuals" sheetId="1" r:id="rId2"/>
  </sheets>
  <calcPr calcId="145621"/>
</workbook>
</file>

<file path=xl/calcChain.xml><?xml version="1.0" encoding="utf-8"?>
<calcChain xmlns="http://schemas.openxmlformats.org/spreadsheetml/2006/main"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2" i="2"/>
  <c r="O3" i="2"/>
  <c r="O4" i="2"/>
  <c r="O5" i="2"/>
  <c r="O6" i="2"/>
  <c r="O7" i="2"/>
</calcChain>
</file>

<file path=xl/comments1.xml><?xml version="1.0" encoding="utf-8"?>
<comments xmlns="http://schemas.openxmlformats.org/spreadsheetml/2006/main">
  <authors>
    <author>richard.mitchell</author>
  </authors>
  <commentList>
    <comment ref="B42" authorId="0">
      <text>
        <r>
          <rPr>
            <b/>
            <sz val="9"/>
            <color indexed="81"/>
            <rFont val="Tahoma"/>
            <charset val="1"/>
          </rPr>
          <t>richard.mitchell:</t>
        </r>
        <r>
          <rPr>
            <sz val="9"/>
            <color indexed="81"/>
            <rFont val="Tahoma"/>
            <charset val="1"/>
          </rPr>
          <t xml:space="preserve">
Running 2 legs
</t>
        </r>
      </text>
    </comment>
    <comment ref="C68" authorId="0">
      <text>
        <r>
          <rPr>
            <b/>
            <sz val="9"/>
            <color indexed="81"/>
            <rFont val="Tahoma"/>
            <charset val="1"/>
          </rPr>
          <t>richard.mitchell:</t>
        </r>
        <r>
          <rPr>
            <sz val="9"/>
            <color indexed="81"/>
            <rFont val="Tahoma"/>
            <charset val="1"/>
          </rPr>
          <t xml:space="preserve">
Mun Kit Yap (aka alex Yap)</t>
        </r>
      </text>
    </comment>
  </commentList>
</comments>
</file>

<file path=xl/sharedStrings.xml><?xml version="1.0" encoding="utf-8"?>
<sst xmlns="http://schemas.openxmlformats.org/spreadsheetml/2006/main" count="342" uniqueCount="289">
  <si>
    <t>Surname</t>
  </si>
  <si>
    <t>Forename</t>
  </si>
  <si>
    <t xml:space="preserve">Address Line 1 </t>
  </si>
  <si>
    <t>Address Line 2</t>
  </si>
  <si>
    <t>Address Line 3</t>
  </si>
  <si>
    <t>Postcode</t>
  </si>
  <si>
    <t>Email</t>
  </si>
  <si>
    <t>Tel</t>
  </si>
  <si>
    <t>Address Line 4</t>
  </si>
  <si>
    <t>Team</t>
  </si>
  <si>
    <t>Polar Ford</t>
  </si>
  <si>
    <t>Maidens</t>
  </si>
  <si>
    <t>Chris</t>
  </si>
  <si>
    <t>6 Parklands</t>
  </si>
  <si>
    <t>Spofforth</t>
  </si>
  <si>
    <t>Harrogate</t>
  </si>
  <si>
    <t>HG13 1DB</t>
  </si>
  <si>
    <t>Chrismaidens@fordretail.com</t>
  </si>
  <si>
    <t>Bacon</t>
  </si>
  <si>
    <t>James</t>
  </si>
  <si>
    <t>2 Visla Bank</t>
  </si>
  <si>
    <t>Stockbridge</t>
  </si>
  <si>
    <t>Sheffield</t>
  </si>
  <si>
    <t>s36 1FZ</t>
  </si>
  <si>
    <t>Moorhouse</t>
  </si>
  <si>
    <t>Neil</t>
  </si>
  <si>
    <t>1 brook street</t>
  </si>
  <si>
    <t>Moldgreen</t>
  </si>
  <si>
    <t>huddersfield</t>
  </si>
  <si>
    <t>HD5 9DA</t>
  </si>
  <si>
    <t>neil92@hotmail.com</t>
  </si>
  <si>
    <t>Cashin</t>
  </si>
  <si>
    <t>Mark</t>
  </si>
  <si>
    <t>8 Hill Top Road</t>
  </si>
  <si>
    <t>HD5 9JX</t>
  </si>
  <si>
    <t>Knapton</t>
  </si>
  <si>
    <t>Westbourne House</t>
  </si>
  <si>
    <t>23 Parish Ghyll Road</t>
  </si>
  <si>
    <t>Ilkley</t>
  </si>
  <si>
    <t>LS29 9NG</t>
  </si>
  <si>
    <t>mark.knapton@polar-motor.co.uk</t>
  </si>
  <si>
    <t>Arfan</t>
  </si>
  <si>
    <t>Mohammad</t>
  </si>
  <si>
    <t>15 Ring Street South</t>
  </si>
  <si>
    <t>Rochdale</t>
  </si>
  <si>
    <t>OL11 3TX</t>
  </si>
  <si>
    <t>Wimpenny</t>
  </si>
  <si>
    <t>Samual</t>
  </si>
  <si>
    <t>Golcar</t>
  </si>
  <si>
    <t>Huddersfield</t>
  </si>
  <si>
    <t>Pashley</t>
  </si>
  <si>
    <t>Elliott</t>
  </si>
  <si>
    <t>Watson</t>
  </si>
  <si>
    <t>Matthew</t>
  </si>
  <si>
    <t>Baker</t>
  </si>
  <si>
    <t>Andrew</t>
  </si>
  <si>
    <t>Holmfirth</t>
  </si>
  <si>
    <t>Woods</t>
  </si>
  <si>
    <t>Joshua</t>
  </si>
  <si>
    <t>Chadwick Lawerence LLP</t>
  </si>
  <si>
    <t>Krigers</t>
  </si>
  <si>
    <t>Daniel</t>
  </si>
  <si>
    <t>45 Macaulay Road</t>
  </si>
  <si>
    <t>Birkby</t>
  </si>
  <si>
    <t>HD2 2US</t>
  </si>
  <si>
    <t>danielkrigers@chadlaw.co.uk</t>
  </si>
  <si>
    <t>FMG Supporters</t>
  </si>
  <si>
    <t>Clegg</t>
  </si>
  <si>
    <t>Helen</t>
  </si>
  <si>
    <t>210 Cross Lane</t>
  </si>
  <si>
    <t>Newsome</t>
  </si>
  <si>
    <t>HD4 6DX</t>
  </si>
  <si>
    <t>Lodge</t>
  </si>
  <si>
    <t>Craig</t>
  </si>
  <si>
    <t>10 Banks Crescent</t>
  </si>
  <si>
    <t>HD7 4 RQ</t>
  </si>
  <si>
    <t>Webster</t>
  </si>
  <si>
    <t>Helen Frances</t>
  </si>
  <si>
    <t>21 Friendly Avenue</t>
  </si>
  <si>
    <t>Sowerby Bridge</t>
  </si>
  <si>
    <t>Halifax</t>
  </si>
  <si>
    <t>HX6 2TY</t>
  </si>
  <si>
    <t>Walker</t>
  </si>
  <si>
    <t>Louise</t>
  </si>
  <si>
    <t>16 Beachtree Court</t>
  </si>
  <si>
    <t>HD2 1EZ</t>
  </si>
  <si>
    <t>Dunn</t>
  </si>
  <si>
    <t xml:space="preserve">Tracey </t>
  </si>
  <si>
    <t>283 Bradford Road</t>
  </si>
  <si>
    <t>Brighouse</t>
  </si>
  <si>
    <t>HD6 4BN</t>
  </si>
  <si>
    <t>Frowen</t>
  </si>
  <si>
    <t>8 Cowheys</t>
  </si>
  <si>
    <t>Dalton</t>
  </si>
  <si>
    <t>HD5 9G</t>
  </si>
  <si>
    <t>FMG Night Crawlers</t>
  </si>
  <si>
    <t>Martin</t>
  </si>
  <si>
    <t>66 Handle Street</t>
  </si>
  <si>
    <t>HD7 4AE</t>
  </si>
  <si>
    <t>Goward</t>
  </si>
  <si>
    <t>David</t>
  </si>
  <si>
    <t>24 Grand Cross Road</t>
  </si>
  <si>
    <t>HD5 9HB</t>
  </si>
  <si>
    <t>Dolan</t>
  </si>
  <si>
    <t>Nicholas</t>
  </si>
  <si>
    <t>23 Moorcroft Park Drive</t>
  </si>
  <si>
    <t>New Mill</t>
  </si>
  <si>
    <t>HD9 1JH</t>
  </si>
  <si>
    <t xml:space="preserve">Brown </t>
  </si>
  <si>
    <t>Janet</t>
  </si>
  <si>
    <t>30 Springfield Road</t>
  </si>
  <si>
    <t>Elland</t>
  </si>
  <si>
    <t>HX5 9EW</t>
  </si>
  <si>
    <t>Harris</t>
  </si>
  <si>
    <t>Dawn</t>
  </si>
  <si>
    <t>84 Radulf Gardens</t>
  </si>
  <si>
    <t>Liversedge</t>
  </si>
  <si>
    <t>WF15 6AT</t>
  </si>
  <si>
    <t>CODING</t>
  </si>
  <si>
    <t xml:space="preserve">Irving </t>
  </si>
  <si>
    <t>Elizabeth</t>
  </si>
  <si>
    <t>173 Wyke Lane</t>
  </si>
  <si>
    <t>Wyke</t>
  </si>
  <si>
    <t>BD12 9EN</t>
  </si>
  <si>
    <t>Eddisons Commercial LTD</t>
  </si>
  <si>
    <t>Cran</t>
  </si>
  <si>
    <t>Eddisons</t>
  </si>
  <si>
    <t>Pennine House</t>
  </si>
  <si>
    <t>Russell Street</t>
  </si>
  <si>
    <t>Leeds</t>
  </si>
  <si>
    <t>LS1 5RN</t>
  </si>
  <si>
    <t>Rowe</t>
  </si>
  <si>
    <t>Sarah</t>
  </si>
  <si>
    <t>Miller</t>
  </si>
  <si>
    <t xml:space="preserve">David </t>
  </si>
  <si>
    <t>Freudenberg - Filtration Engineering Ltd</t>
  </si>
  <si>
    <t>Fletcher</t>
  </si>
  <si>
    <t>Nigel</t>
  </si>
  <si>
    <t>Unit B9 Lowfields Close</t>
  </si>
  <si>
    <t>HX5 9DW</t>
  </si>
  <si>
    <t>Briggs</t>
  </si>
  <si>
    <t>Ben</t>
  </si>
  <si>
    <t>Jimmy</t>
  </si>
  <si>
    <t>Karim</t>
  </si>
  <si>
    <t>Emma</t>
  </si>
  <si>
    <t>Blagbrough</t>
  </si>
  <si>
    <t>Jeanette</t>
  </si>
  <si>
    <t>Wood</t>
  </si>
  <si>
    <t>Pike</t>
  </si>
  <si>
    <t>Hazel</t>
  </si>
  <si>
    <t>Beasant</t>
  </si>
  <si>
    <t xml:space="preserve">Samantha </t>
  </si>
  <si>
    <t>Burrows</t>
  </si>
  <si>
    <t>Jody</t>
  </si>
  <si>
    <t>Norington</t>
  </si>
  <si>
    <t>Downes</t>
  </si>
  <si>
    <t>Plimley</t>
  </si>
  <si>
    <t>Simon</t>
  </si>
  <si>
    <t>Cichockyj</t>
  </si>
  <si>
    <t>Stefan</t>
  </si>
  <si>
    <t>Moulson</t>
  </si>
  <si>
    <t>Denise</t>
  </si>
  <si>
    <t>Guiseley</t>
  </si>
  <si>
    <t>Nottingham</t>
  </si>
  <si>
    <t>Julia</t>
  </si>
  <si>
    <t>Bray</t>
  </si>
  <si>
    <t>Barry</t>
  </si>
  <si>
    <t>Cummin's T1</t>
  </si>
  <si>
    <t>Cummin's T2</t>
  </si>
  <si>
    <t>Cummin's T3</t>
  </si>
  <si>
    <t>Cummin's T4</t>
  </si>
  <si>
    <t>Battye</t>
  </si>
  <si>
    <t>Andy</t>
  </si>
  <si>
    <t>Team Prohms</t>
  </si>
  <si>
    <t>Twigg</t>
  </si>
  <si>
    <t>Christiaan</t>
  </si>
  <si>
    <t>Sykes</t>
  </si>
  <si>
    <t>Greg</t>
  </si>
  <si>
    <t>porter</t>
  </si>
  <si>
    <t>jim</t>
  </si>
  <si>
    <t>RACE NUMBER</t>
  </si>
  <si>
    <t>Prizes</t>
  </si>
  <si>
    <t>Oldest Runner</t>
  </si>
  <si>
    <t>Youngest Runner</t>
  </si>
  <si>
    <t>Babbings</t>
  </si>
  <si>
    <t>Sandra</t>
  </si>
  <si>
    <t>Prohms</t>
  </si>
  <si>
    <t>STR</t>
  </si>
  <si>
    <t>LEG RUNNING</t>
  </si>
  <si>
    <t>Cottam</t>
  </si>
  <si>
    <t>John</t>
  </si>
  <si>
    <t>Witworth</t>
  </si>
  <si>
    <t>Dann</t>
  </si>
  <si>
    <t>Michael</t>
  </si>
  <si>
    <t>Paxman</t>
  </si>
  <si>
    <t>Eric</t>
  </si>
  <si>
    <t>Speight</t>
  </si>
  <si>
    <t>Minshall</t>
  </si>
  <si>
    <t>Warren</t>
  </si>
  <si>
    <t>Dobney</t>
  </si>
  <si>
    <t>Lord</t>
  </si>
  <si>
    <t>Christine</t>
  </si>
  <si>
    <t>Gibson</t>
  </si>
  <si>
    <t>Alan</t>
  </si>
  <si>
    <t>Cliffords</t>
  </si>
  <si>
    <t>Jennifer</t>
  </si>
  <si>
    <t>Armitage</t>
  </si>
  <si>
    <t>Rob</t>
  </si>
  <si>
    <t>Boulby</t>
  </si>
  <si>
    <t>Kim</t>
  </si>
  <si>
    <t>Davison</t>
  </si>
  <si>
    <t>Moanderson</t>
  </si>
  <si>
    <t>Carr</t>
  </si>
  <si>
    <t>Henry</t>
  </si>
  <si>
    <t>Sutcliffe</t>
  </si>
  <si>
    <t>Thomas</t>
  </si>
  <si>
    <t>Stevenson</t>
  </si>
  <si>
    <t>Jade</t>
  </si>
  <si>
    <t>Cooper</t>
  </si>
  <si>
    <t>Gemma</t>
  </si>
  <si>
    <t>Bagworth</t>
  </si>
  <si>
    <t>Micha</t>
  </si>
  <si>
    <t>Cummin's T5</t>
  </si>
  <si>
    <t>Reid</t>
  </si>
  <si>
    <t>Mel</t>
  </si>
  <si>
    <t>Kang</t>
  </si>
  <si>
    <t>Jaamine</t>
  </si>
  <si>
    <t>Gammell</t>
  </si>
  <si>
    <t>Gareth</t>
  </si>
  <si>
    <t>Sharp</t>
  </si>
  <si>
    <t>Nick</t>
  </si>
  <si>
    <t>McEwen</t>
  </si>
  <si>
    <t>Jim</t>
  </si>
  <si>
    <t>Thompson</t>
  </si>
  <si>
    <t>Eriling</t>
  </si>
  <si>
    <t>Roberts</t>
  </si>
  <si>
    <t>Baggott</t>
  </si>
  <si>
    <t>Sue</t>
  </si>
  <si>
    <t>Tom</t>
  </si>
  <si>
    <t>Prior</t>
  </si>
  <si>
    <t>Yap</t>
  </si>
  <si>
    <t>Alex</t>
  </si>
  <si>
    <t>Stewart</t>
  </si>
  <si>
    <t>Chole</t>
  </si>
  <si>
    <t>Oliver</t>
  </si>
  <si>
    <t>Sharpe</t>
  </si>
  <si>
    <t>Herd</t>
  </si>
  <si>
    <t>Turner</t>
  </si>
  <si>
    <t>Phil</t>
  </si>
  <si>
    <t>Lomas</t>
  </si>
  <si>
    <t>Hayley</t>
  </si>
  <si>
    <t>Fielding</t>
  </si>
  <si>
    <t>Claire</t>
  </si>
  <si>
    <t>Smith</t>
  </si>
  <si>
    <t>Tinker</t>
  </si>
  <si>
    <t>Jonathan</t>
  </si>
  <si>
    <t xml:space="preserve">Sam </t>
  </si>
  <si>
    <t>Ryan</t>
  </si>
  <si>
    <t>Meskimmon</t>
  </si>
  <si>
    <t>Driffield</t>
  </si>
  <si>
    <t>Penny</t>
  </si>
  <si>
    <t>Leigh</t>
  </si>
  <si>
    <t>Kaye</t>
  </si>
  <si>
    <t>Nuttall</t>
  </si>
  <si>
    <t>Siddal</t>
  </si>
  <si>
    <t>Clive</t>
  </si>
  <si>
    <t>Pickersgill</t>
  </si>
  <si>
    <t>Sheena</t>
  </si>
  <si>
    <t>Swift</t>
  </si>
  <si>
    <t>Tim</t>
  </si>
  <si>
    <t>White</t>
  </si>
  <si>
    <t>Steve</t>
  </si>
  <si>
    <t>Hunter</t>
  </si>
  <si>
    <t>Bill</t>
  </si>
  <si>
    <t>Hanson</t>
  </si>
  <si>
    <t>Darren</t>
  </si>
  <si>
    <t>Gutteridge</t>
  </si>
  <si>
    <t>O'Neil</t>
  </si>
  <si>
    <t>Joe</t>
  </si>
  <si>
    <t>McLaughlin-Scally</t>
  </si>
  <si>
    <t>Raela</t>
  </si>
  <si>
    <t>Course Time</t>
  </si>
  <si>
    <t>Paul</t>
  </si>
  <si>
    <t>First Lady</t>
  </si>
  <si>
    <t>Rowlandson</t>
  </si>
  <si>
    <t>Team Prohms 2 aka Team Black</t>
  </si>
  <si>
    <t>Finished but not recorded time due to injury</t>
  </si>
  <si>
    <t>First Male</t>
  </si>
  <si>
    <t>First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</si>
</sst>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5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0" xfId="1" applyAlignment="1" applyProtection="1"/>
    <xf numFmtId="0" fontId="0" fillId="4" borderId="0" xfId="0" applyFill="1"/>
    <xf numFmtId="0" fontId="2" fillId="2" borderId="0" xfId="2"/>
    <xf numFmtId="0" fontId="3" fillId="0" borderId="0" xfId="0" applyFont="1" applyAlignment="1">
      <alignment wrapText="1"/>
    </xf>
    <xf numFmtId="0" fontId="5" fillId="2" borderId="0" xfId="2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3" borderId="0" xfId="3" applyAlignment="1">
      <alignment horizontal="center" wrapText="1"/>
    </xf>
    <xf numFmtId="0" fontId="4" fillId="3" borderId="0" xfId="3"/>
    <xf numFmtId="0" fontId="4" fillId="3" borderId="0" xfId="3" applyNumberFormat="1"/>
    <xf numFmtId="0" fontId="7" fillId="3" borderId="0" xfId="3" applyFont="1" applyAlignment="1">
      <alignment horizontal="center" wrapText="1"/>
    </xf>
    <xf numFmtId="0" fontId="7" fillId="3" borderId="0" xfId="3" applyFont="1" applyAlignment="1">
      <alignment horizontal="center"/>
    </xf>
    <xf numFmtId="0" fontId="7" fillId="3" borderId="0" xfId="3" applyNumberFormat="1" applyFont="1" applyAlignment="1">
      <alignment horizontal="center"/>
    </xf>
    <xf numFmtId="0" fontId="6" fillId="5" borderId="0" xfId="4"/>
    <xf numFmtId="0" fontId="6" fillId="5" borderId="0" xfId="4" applyAlignment="1" applyProtection="1"/>
    <xf numFmtId="0" fontId="8" fillId="0" borderId="0" xfId="0" applyFont="1"/>
    <xf numFmtId="0" fontId="0" fillId="5" borderId="0" xfId="4" applyFont="1"/>
    <xf numFmtId="0" fontId="11" fillId="0" borderId="0" xfId="0" applyFont="1"/>
    <xf numFmtId="0" fontId="3" fillId="0" borderId="0" xfId="0" applyFont="1" applyAlignment="1">
      <alignment horizontal="center"/>
    </xf>
    <xf numFmtId="21" fontId="7" fillId="3" borderId="0" xfId="3" applyNumberFormat="1" applyFont="1" applyAlignment="1">
      <alignment horizontal="center"/>
    </xf>
    <xf numFmtId="21" fontId="0" fillId="0" borderId="0" xfId="0" applyNumberFormat="1"/>
    <xf numFmtId="0" fontId="12" fillId="3" borderId="0" xfId="3" applyNumberFormat="1" applyFont="1" applyAlignment="1">
      <alignment horizontal="center"/>
    </xf>
    <xf numFmtId="0" fontId="12" fillId="3" borderId="0" xfId="3" applyFont="1" applyAlignment="1">
      <alignment horizontal="center"/>
    </xf>
    <xf numFmtId="0" fontId="7" fillId="4" borderId="0" xfId="3" applyNumberFormat="1" applyFont="1" applyFill="1" applyAlignment="1">
      <alignment horizontal="center"/>
    </xf>
    <xf numFmtId="21" fontId="6" fillId="5" borderId="0" xfId="4" applyNumberFormat="1" applyBorder="1" applyAlignment="1">
      <alignment horizontal="center" vertical="center"/>
    </xf>
    <xf numFmtId="0" fontId="6" fillId="5" borderId="0" xfId="4" applyBorder="1" applyAlignment="1">
      <alignment horizontal="center" vertical="center"/>
    </xf>
    <xf numFmtId="2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1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1" fontId="0" fillId="5" borderId="0" xfId="4" applyNumberFormat="1" applyFont="1" applyBorder="1" applyAlignment="1">
      <alignment horizontal="center" vertical="center"/>
    </xf>
    <xf numFmtId="21" fontId="6" fillId="5" borderId="0" xfId="4" applyNumberFormat="1" applyAlignment="1">
      <alignment horizontal="center" vertical="center"/>
    </xf>
    <xf numFmtId="0" fontId="6" fillId="5" borderId="0" xfId="4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4" applyFont="1" applyBorder="1" applyAlignment="1">
      <alignment horizontal="center" vertical="center" wrapText="1"/>
    </xf>
    <xf numFmtId="0" fontId="6" fillId="5" borderId="0" xfId="4" applyBorder="1" applyAlignment="1">
      <alignment horizontal="center" vertical="center" wrapText="1"/>
    </xf>
    <xf numFmtId="0" fontId="0" fillId="5" borderId="0" xfId="4" applyFont="1" applyBorder="1" applyAlignment="1">
      <alignment horizontal="center" vertical="center"/>
    </xf>
  </cellXfs>
  <cellStyles count="5">
    <cellStyle name="20% - Accent6" xfId="4" builtinId="50"/>
    <cellStyle name="Accent4" xfId="3" builtinId="41"/>
    <cellStyle name="Bad" xfId="2" builtinId="27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k.knapton@polar-motor.co.uk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neil92@hotmail.com" TargetMode="External"/><Relationship Id="rId1" Type="http://schemas.openxmlformats.org/officeDocument/2006/relationships/hyperlink" Target="mailto:Chrismaidens@fordret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nielkrigers@chadlaw.co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P79"/>
  <sheetViews>
    <sheetView tabSelected="1" zoomScale="70" zoomScaleNormal="70" workbookViewId="0">
      <selection activeCell="T1" sqref="T1"/>
    </sheetView>
  </sheetViews>
  <sheetFormatPr defaultRowHeight="15" x14ac:dyDescent="0.25"/>
  <cols>
    <col min="1" max="1" width="26.42578125" bestFit="1" customWidth="1"/>
    <col min="2" max="2" width="12.28515625" hidden="1" customWidth="1"/>
    <col min="3" max="3" width="15.28515625" hidden="1" customWidth="1"/>
    <col min="4" max="4" width="23.42578125" hidden="1" customWidth="1"/>
    <col min="5" max="5" width="20.140625" hidden="1" customWidth="1"/>
    <col min="6" max="7" width="15.5703125" hidden="1" customWidth="1"/>
    <col min="8" max="8" width="10.5703125" hidden="1" customWidth="1"/>
    <col min="9" max="9" width="24.7109375" hidden="1" customWidth="1"/>
    <col min="10" max="10" width="12.28515625" hidden="1" customWidth="1"/>
    <col min="11" max="11" width="18.7109375" style="13" bestFit="1" customWidth="1"/>
    <col min="12" max="12" width="11.5703125" style="10" customWidth="1"/>
    <col min="13" max="13" width="26.42578125" bestFit="1" customWidth="1"/>
    <col min="14" max="14" width="11" style="4" hidden="1" customWidth="1"/>
    <col min="15" max="15" width="0" hidden="1" customWidth="1"/>
  </cols>
  <sheetData>
    <row r="1" spans="1:16" s="7" customFormat="1" ht="30" x14ac:dyDescent="0.25">
      <c r="A1" s="7" t="s">
        <v>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8</v>
      </c>
      <c r="H1" s="5" t="s">
        <v>5</v>
      </c>
      <c r="I1" s="5" t="s">
        <v>6</v>
      </c>
      <c r="J1" s="5" t="s">
        <v>7</v>
      </c>
      <c r="K1" s="12" t="s">
        <v>180</v>
      </c>
      <c r="L1" s="9" t="s">
        <v>188</v>
      </c>
      <c r="M1" s="20" t="s">
        <v>281</v>
      </c>
      <c r="N1" s="6" t="s">
        <v>118</v>
      </c>
    </row>
    <row r="2" spans="1:16" x14ac:dyDescent="0.25">
      <c r="A2" s="34" t="s">
        <v>10</v>
      </c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/>
      <c r="H2" s="15" t="s">
        <v>16</v>
      </c>
      <c r="I2" s="16" t="s">
        <v>17</v>
      </c>
      <c r="J2" s="15">
        <v>7990558153</v>
      </c>
      <c r="K2" s="13">
        <v>95</v>
      </c>
      <c r="L2" s="11">
        <v>1</v>
      </c>
      <c r="M2" s="33">
        <v>9.179398148148149E-2</v>
      </c>
      <c r="N2" s="4">
        <v>0</v>
      </c>
      <c r="O2">
        <f>K7</f>
        <v>100</v>
      </c>
    </row>
    <row r="3" spans="1:16" x14ac:dyDescent="0.25">
      <c r="A3" s="34"/>
      <c r="B3" s="15" t="s">
        <v>18</v>
      </c>
      <c r="C3" s="15" t="s">
        <v>19</v>
      </c>
      <c r="D3" s="15" t="s">
        <v>20</v>
      </c>
      <c r="E3" s="15" t="s">
        <v>21</v>
      </c>
      <c r="F3" s="15" t="s">
        <v>22</v>
      </c>
      <c r="G3" s="15"/>
      <c r="H3" s="15" t="s">
        <v>23</v>
      </c>
      <c r="I3" s="15"/>
      <c r="J3" s="15">
        <v>7817544964</v>
      </c>
      <c r="K3" s="13">
        <v>96</v>
      </c>
      <c r="L3" s="11">
        <v>2</v>
      </c>
      <c r="M3" s="34"/>
      <c r="N3" s="4">
        <v>0</v>
      </c>
      <c r="O3">
        <f>K6</f>
        <v>99</v>
      </c>
    </row>
    <row r="4" spans="1:16" x14ac:dyDescent="0.25">
      <c r="A4" s="34"/>
      <c r="B4" s="15" t="s">
        <v>24</v>
      </c>
      <c r="C4" s="15" t="s">
        <v>25</v>
      </c>
      <c r="D4" s="15" t="s">
        <v>26</v>
      </c>
      <c r="E4" s="15" t="s">
        <v>27</v>
      </c>
      <c r="F4" s="15" t="s">
        <v>28</v>
      </c>
      <c r="G4" s="15"/>
      <c r="H4" s="15" t="s">
        <v>29</v>
      </c>
      <c r="I4" s="16" t="s">
        <v>30</v>
      </c>
      <c r="J4" s="15"/>
      <c r="K4" s="13">
        <v>97</v>
      </c>
      <c r="L4" s="11">
        <v>3</v>
      </c>
      <c r="M4" s="34"/>
      <c r="N4" s="4">
        <v>0</v>
      </c>
      <c r="O4">
        <f>K5</f>
        <v>98</v>
      </c>
    </row>
    <row r="5" spans="1:16" x14ac:dyDescent="0.25">
      <c r="A5" s="34"/>
      <c r="B5" s="15" t="s">
        <v>31</v>
      </c>
      <c r="C5" s="15" t="s">
        <v>32</v>
      </c>
      <c r="D5" s="15" t="s">
        <v>33</v>
      </c>
      <c r="E5" s="15" t="s">
        <v>27</v>
      </c>
      <c r="F5" s="15" t="s">
        <v>28</v>
      </c>
      <c r="G5" s="15"/>
      <c r="H5" s="15" t="s">
        <v>34</v>
      </c>
      <c r="I5" s="15"/>
      <c r="J5" s="15"/>
      <c r="K5" s="13">
        <v>98</v>
      </c>
      <c r="L5" s="11">
        <v>4</v>
      </c>
      <c r="M5" s="34"/>
      <c r="N5" s="4">
        <v>0</v>
      </c>
      <c r="O5">
        <f>K4</f>
        <v>97</v>
      </c>
    </row>
    <row r="6" spans="1:16" x14ac:dyDescent="0.25">
      <c r="A6" s="34"/>
      <c r="B6" s="15" t="s">
        <v>35</v>
      </c>
      <c r="C6" s="15" t="s">
        <v>32</v>
      </c>
      <c r="D6" s="15" t="s">
        <v>36</v>
      </c>
      <c r="E6" s="15" t="s">
        <v>37</v>
      </c>
      <c r="F6" s="15" t="s">
        <v>38</v>
      </c>
      <c r="G6" s="15"/>
      <c r="H6" s="15" t="s">
        <v>39</v>
      </c>
      <c r="I6" s="16" t="s">
        <v>40</v>
      </c>
      <c r="J6" s="15"/>
      <c r="K6" s="13">
        <v>99</v>
      </c>
      <c r="L6" s="11">
        <v>5</v>
      </c>
      <c r="M6" s="34"/>
      <c r="N6" s="4">
        <v>1</v>
      </c>
      <c r="O6">
        <f>K3</f>
        <v>96</v>
      </c>
    </row>
    <row r="7" spans="1:16" x14ac:dyDescent="0.25">
      <c r="A7" s="34"/>
      <c r="B7" s="15" t="s">
        <v>41</v>
      </c>
      <c r="C7" s="15" t="s">
        <v>42</v>
      </c>
      <c r="D7" s="15" t="s">
        <v>43</v>
      </c>
      <c r="E7" s="15" t="s">
        <v>44</v>
      </c>
      <c r="F7" s="15"/>
      <c r="G7" s="15"/>
      <c r="H7" s="15" t="s">
        <v>45</v>
      </c>
      <c r="I7" s="15"/>
      <c r="J7" s="15"/>
      <c r="K7" s="13">
        <v>100</v>
      </c>
      <c r="L7" s="11">
        <v>6</v>
      </c>
      <c r="M7" s="34"/>
      <c r="N7" s="4">
        <v>0</v>
      </c>
      <c r="O7">
        <f>K2</f>
        <v>95</v>
      </c>
    </row>
    <row r="8" spans="1:16" x14ac:dyDescent="0.25">
      <c r="A8" s="36" t="s">
        <v>59</v>
      </c>
      <c r="B8" s="3" t="s">
        <v>60</v>
      </c>
      <c r="C8" t="s">
        <v>61</v>
      </c>
      <c r="D8" t="s">
        <v>62</v>
      </c>
      <c r="E8" t="s">
        <v>63</v>
      </c>
      <c r="F8" t="s">
        <v>28</v>
      </c>
      <c r="H8" t="s">
        <v>64</v>
      </c>
      <c r="I8" s="2" t="s">
        <v>65</v>
      </c>
      <c r="K8" s="13">
        <v>89</v>
      </c>
      <c r="L8" s="11">
        <v>1</v>
      </c>
      <c r="M8" s="35">
        <v>7.2037037037037038E-2</v>
      </c>
      <c r="N8" s="4">
        <v>1</v>
      </c>
      <c r="O8">
        <f t="shared" ref="O8" si="0">K13</f>
        <v>94</v>
      </c>
    </row>
    <row r="9" spans="1:16" x14ac:dyDescent="0.25">
      <c r="A9" s="36"/>
      <c r="K9" s="13">
        <v>90</v>
      </c>
      <c r="L9" s="11">
        <v>2</v>
      </c>
      <c r="M9" s="36"/>
      <c r="N9" s="4">
        <v>0</v>
      </c>
      <c r="O9">
        <f t="shared" ref="O9" si="1">K12</f>
        <v>93</v>
      </c>
      <c r="P9" t="s">
        <v>288</v>
      </c>
    </row>
    <row r="10" spans="1:16" x14ac:dyDescent="0.25">
      <c r="A10" s="36"/>
      <c r="K10" s="13">
        <v>91</v>
      </c>
      <c r="L10" s="11">
        <v>3</v>
      </c>
      <c r="M10" s="36"/>
      <c r="N10" s="4">
        <v>0</v>
      </c>
      <c r="O10">
        <f t="shared" ref="O10" si="2">K11</f>
        <v>92</v>
      </c>
    </row>
    <row r="11" spans="1:16" x14ac:dyDescent="0.25">
      <c r="A11" s="36"/>
      <c r="K11" s="13">
        <v>92</v>
      </c>
      <c r="L11" s="11">
        <v>4</v>
      </c>
      <c r="M11" s="36"/>
      <c r="N11" s="4">
        <v>0</v>
      </c>
      <c r="O11">
        <f t="shared" ref="O11" si="3">K10</f>
        <v>91</v>
      </c>
    </row>
    <row r="12" spans="1:16" x14ac:dyDescent="0.25">
      <c r="A12" s="36"/>
      <c r="K12" s="13">
        <v>93</v>
      </c>
      <c r="L12" s="11">
        <v>5</v>
      </c>
      <c r="M12" s="36"/>
      <c r="N12" s="4">
        <v>0</v>
      </c>
      <c r="O12">
        <f t="shared" ref="O12" si="4">K9</f>
        <v>90</v>
      </c>
    </row>
    <row r="13" spans="1:16" x14ac:dyDescent="0.25">
      <c r="A13" s="36"/>
      <c r="K13" s="13">
        <v>94</v>
      </c>
      <c r="L13" s="11">
        <v>6</v>
      </c>
      <c r="M13" s="36"/>
      <c r="N13" s="4">
        <v>0</v>
      </c>
      <c r="O13">
        <f t="shared" ref="O13" si="5">K8</f>
        <v>89</v>
      </c>
    </row>
    <row r="14" spans="1:16" x14ac:dyDescent="0.25">
      <c r="A14" s="34" t="s">
        <v>66</v>
      </c>
      <c r="B14" s="15" t="s">
        <v>67</v>
      </c>
      <c r="C14" s="15" t="s">
        <v>68</v>
      </c>
      <c r="D14" s="15" t="s">
        <v>69</v>
      </c>
      <c r="E14" s="15" t="s">
        <v>70</v>
      </c>
      <c r="F14" s="15" t="s">
        <v>28</v>
      </c>
      <c r="G14" s="15"/>
      <c r="H14" s="15" t="s">
        <v>71</v>
      </c>
      <c r="I14" s="15"/>
      <c r="J14" s="15"/>
      <c r="K14" s="13">
        <v>83</v>
      </c>
      <c r="L14" s="11">
        <v>1</v>
      </c>
      <c r="M14" s="33">
        <v>9.3645833333333331E-2</v>
      </c>
      <c r="N14" s="4">
        <v>1</v>
      </c>
      <c r="O14">
        <f t="shared" ref="O14" si="6">K19</f>
        <v>88</v>
      </c>
    </row>
    <row r="15" spans="1:16" x14ac:dyDescent="0.25">
      <c r="A15" s="34"/>
      <c r="B15" s="15" t="s">
        <v>72</v>
      </c>
      <c r="C15" s="15" t="s">
        <v>73</v>
      </c>
      <c r="D15" s="15" t="s">
        <v>74</v>
      </c>
      <c r="E15" s="15" t="s">
        <v>48</v>
      </c>
      <c r="F15" s="15" t="s">
        <v>28</v>
      </c>
      <c r="G15" s="15"/>
      <c r="H15" s="15" t="s">
        <v>75</v>
      </c>
      <c r="I15" s="15"/>
      <c r="J15" s="15"/>
      <c r="K15" s="13">
        <v>84</v>
      </c>
      <c r="L15" s="11">
        <v>2</v>
      </c>
      <c r="M15" s="34"/>
      <c r="N15" s="4">
        <v>0</v>
      </c>
      <c r="O15">
        <f t="shared" ref="O15" si="7">K18</f>
        <v>87</v>
      </c>
    </row>
    <row r="16" spans="1:16" x14ac:dyDescent="0.25">
      <c r="A16" s="34"/>
      <c r="B16" s="15" t="s">
        <v>76</v>
      </c>
      <c r="C16" s="15" t="s">
        <v>77</v>
      </c>
      <c r="D16" s="15" t="s">
        <v>78</v>
      </c>
      <c r="E16" s="15" t="s">
        <v>79</v>
      </c>
      <c r="F16" s="15" t="s">
        <v>80</v>
      </c>
      <c r="G16" s="15"/>
      <c r="H16" s="15" t="s">
        <v>81</v>
      </c>
      <c r="I16" s="15"/>
      <c r="J16" s="15"/>
      <c r="K16" s="13">
        <v>85</v>
      </c>
      <c r="L16" s="11">
        <v>3</v>
      </c>
      <c r="M16" s="34"/>
      <c r="N16" s="4">
        <v>0</v>
      </c>
      <c r="O16">
        <f t="shared" ref="O16" si="8">K17</f>
        <v>86</v>
      </c>
    </row>
    <row r="17" spans="1:15" x14ac:dyDescent="0.25">
      <c r="A17" s="34"/>
      <c r="B17" s="15" t="s">
        <v>82</v>
      </c>
      <c r="C17" s="15" t="s">
        <v>83</v>
      </c>
      <c r="D17" s="15" t="s">
        <v>84</v>
      </c>
      <c r="E17" s="15" t="s">
        <v>49</v>
      </c>
      <c r="F17" s="15"/>
      <c r="G17" s="15"/>
      <c r="H17" s="15" t="s">
        <v>85</v>
      </c>
      <c r="I17" s="15"/>
      <c r="J17" s="15"/>
      <c r="K17" s="13">
        <v>86</v>
      </c>
      <c r="L17" s="11">
        <v>4</v>
      </c>
      <c r="M17" s="34"/>
      <c r="N17" s="4">
        <v>0</v>
      </c>
      <c r="O17">
        <f t="shared" ref="O17" si="9">K16</f>
        <v>85</v>
      </c>
    </row>
    <row r="18" spans="1:15" x14ac:dyDescent="0.25">
      <c r="A18" s="34"/>
      <c r="B18" s="15" t="s">
        <v>86</v>
      </c>
      <c r="C18" s="15" t="s">
        <v>87</v>
      </c>
      <c r="D18" s="15" t="s">
        <v>88</v>
      </c>
      <c r="E18" s="15" t="s">
        <v>89</v>
      </c>
      <c r="F18" s="15"/>
      <c r="G18" s="15"/>
      <c r="H18" s="15" t="s">
        <v>90</v>
      </c>
      <c r="I18" s="15"/>
      <c r="J18" s="15"/>
      <c r="K18" s="13">
        <v>87</v>
      </c>
      <c r="L18" s="11">
        <v>5</v>
      </c>
      <c r="M18" s="34"/>
      <c r="N18" s="4">
        <v>0</v>
      </c>
      <c r="O18">
        <f t="shared" ref="O18" si="10">K15</f>
        <v>84</v>
      </c>
    </row>
    <row r="19" spans="1:15" x14ac:dyDescent="0.25">
      <c r="A19" s="34"/>
      <c r="B19" s="15" t="s">
        <v>91</v>
      </c>
      <c r="C19" s="15" t="s">
        <v>87</v>
      </c>
      <c r="D19" s="15" t="s">
        <v>92</v>
      </c>
      <c r="E19" s="15" t="s">
        <v>93</v>
      </c>
      <c r="F19" s="15" t="s">
        <v>28</v>
      </c>
      <c r="G19" s="15"/>
      <c r="H19" s="15" t="s">
        <v>94</v>
      </c>
      <c r="I19" s="15"/>
      <c r="J19" s="15"/>
      <c r="K19" s="13">
        <v>88</v>
      </c>
      <c r="L19" s="11">
        <v>6</v>
      </c>
      <c r="M19" s="34"/>
      <c r="N19" s="4">
        <v>0</v>
      </c>
      <c r="O19">
        <f t="shared" ref="O19" si="11">K14</f>
        <v>83</v>
      </c>
    </row>
    <row r="20" spans="1:15" x14ac:dyDescent="0.25">
      <c r="A20" s="36" t="s">
        <v>95</v>
      </c>
      <c r="B20" s="3" t="s">
        <v>96</v>
      </c>
      <c r="C20" t="s">
        <v>19</v>
      </c>
      <c r="D20" t="s">
        <v>97</v>
      </c>
      <c r="E20" t="s">
        <v>48</v>
      </c>
      <c r="F20" t="s">
        <v>28</v>
      </c>
      <c r="H20" t="s">
        <v>98</v>
      </c>
      <c r="K20" s="13">
        <v>77</v>
      </c>
      <c r="L20" s="11">
        <v>1</v>
      </c>
      <c r="M20" s="35">
        <v>9.4097222222222221E-2</v>
      </c>
      <c r="N20" s="4">
        <v>1</v>
      </c>
      <c r="O20">
        <f t="shared" ref="O20" si="12">K25</f>
        <v>82</v>
      </c>
    </row>
    <row r="21" spans="1:15" x14ac:dyDescent="0.25">
      <c r="A21" s="36"/>
      <c r="B21" t="s">
        <v>99</v>
      </c>
      <c r="C21" t="s">
        <v>100</v>
      </c>
      <c r="D21" t="s">
        <v>101</v>
      </c>
      <c r="E21" t="s">
        <v>93</v>
      </c>
      <c r="F21" t="s">
        <v>28</v>
      </c>
      <c r="H21" t="s">
        <v>102</v>
      </c>
      <c r="K21" s="13">
        <v>78</v>
      </c>
      <c r="L21" s="11">
        <v>2</v>
      </c>
      <c r="M21" s="36"/>
      <c r="N21" s="4">
        <v>0</v>
      </c>
      <c r="O21">
        <f t="shared" ref="O21" si="13">K24</f>
        <v>81</v>
      </c>
    </row>
    <row r="22" spans="1:15" x14ac:dyDescent="0.25">
      <c r="A22" s="36"/>
      <c r="B22" t="s">
        <v>103</v>
      </c>
      <c r="C22" t="s">
        <v>104</v>
      </c>
      <c r="D22" t="s">
        <v>105</v>
      </c>
      <c r="E22" t="s">
        <v>106</v>
      </c>
      <c r="F22" t="s">
        <v>56</v>
      </c>
      <c r="H22" t="s">
        <v>107</v>
      </c>
      <c r="K22" s="13">
        <v>79</v>
      </c>
      <c r="L22" s="11">
        <v>3</v>
      </c>
      <c r="M22" s="36"/>
      <c r="N22" s="4">
        <v>0</v>
      </c>
      <c r="O22">
        <f t="shared" ref="O22" si="14">K23</f>
        <v>80</v>
      </c>
    </row>
    <row r="23" spans="1:15" x14ac:dyDescent="0.25">
      <c r="A23" s="36"/>
      <c r="B23" t="s">
        <v>108</v>
      </c>
      <c r="C23" t="s">
        <v>109</v>
      </c>
      <c r="D23" t="s">
        <v>110</v>
      </c>
      <c r="E23" t="s">
        <v>111</v>
      </c>
      <c r="F23" t="s">
        <v>80</v>
      </c>
      <c r="H23" t="s">
        <v>112</v>
      </c>
      <c r="K23" s="13">
        <v>80</v>
      </c>
      <c r="L23" s="11">
        <v>4</v>
      </c>
      <c r="M23" s="36"/>
      <c r="N23" s="4">
        <v>0</v>
      </c>
      <c r="O23">
        <f t="shared" ref="O23" si="15">K22</f>
        <v>79</v>
      </c>
    </row>
    <row r="24" spans="1:15" x14ac:dyDescent="0.25">
      <c r="A24" s="36"/>
      <c r="B24" t="s">
        <v>113</v>
      </c>
      <c r="C24" t="s">
        <v>114</v>
      </c>
      <c r="D24" t="s">
        <v>115</v>
      </c>
      <c r="E24" t="s">
        <v>116</v>
      </c>
      <c r="H24" t="s">
        <v>117</v>
      </c>
      <c r="K24" s="13">
        <v>81</v>
      </c>
      <c r="L24" s="11">
        <v>5</v>
      </c>
      <c r="M24" s="36"/>
      <c r="N24" s="4">
        <v>0</v>
      </c>
      <c r="O24">
        <f t="shared" ref="O24" si="16">K21</f>
        <v>78</v>
      </c>
    </row>
    <row r="25" spans="1:15" x14ac:dyDescent="0.25">
      <c r="A25" s="36"/>
      <c r="B25" t="s">
        <v>119</v>
      </c>
      <c r="C25" t="s">
        <v>120</v>
      </c>
      <c r="D25" t="s">
        <v>121</v>
      </c>
      <c r="E25" t="s">
        <v>122</v>
      </c>
      <c r="H25" t="s">
        <v>123</v>
      </c>
      <c r="K25" s="13">
        <v>82</v>
      </c>
      <c r="L25" s="11">
        <v>6</v>
      </c>
      <c r="M25" s="36"/>
      <c r="N25" s="4">
        <v>0</v>
      </c>
      <c r="O25">
        <f t="shared" ref="O25" si="17">K20</f>
        <v>77</v>
      </c>
    </row>
    <row r="26" spans="1:15" x14ac:dyDescent="0.25">
      <c r="A26" s="27" t="s">
        <v>124</v>
      </c>
      <c r="B26" s="15" t="s">
        <v>125</v>
      </c>
      <c r="C26" s="15" t="s">
        <v>100</v>
      </c>
      <c r="D26" s="15" t="s">
        <v>126</v>
      </c>
      <c r="E26" s="15" t="s">
        <v>127</v>
      </c>
      <c r="F26" s="15" t="s">
        <v>128</v>
      </c>
      <c r="G26" s="15" t="s">
        <v>129</v>
      </c>
      <c r="H26" s="15" t="s">
        <v>130</v>
      </c>
      <c r="I26" s="15"/>
      <c r="J26" s="15"/>
      <c r="K26" s="13">
        <v>71</v>
      </c>
      <c r="L26" s="11">
        <v>1</v>
      </c>
      <c r="M26" s="26">
        <v>8.3206018518518512E-2</v>
      </c>
      <c r="N26" s="4">
        <v>1</v>
      </c>
      <c r="O26">
        <f t="shared" ref="O26" si="18">K31</f>
        <v>76</v>
      </c>
    </row>
    <row r="27" spans="1:15" x14ac:dyDescent="0.25">
      <c r="A27" s="27"/>
      <c r="B27" s="15"/>
      <c r="C27" s="15"/>
      <c r="D27" s="15"/>
      <c r="E27" s="15"/>
      <c r="F27" s="15"/>
      <c r="G27" s="15"/>
      <c r="H27" s="15"/>
      <c r="I27" s="15"/>
      <c r="J27" s="15"/>
      <c r="K27" s="13">
        <v>72</v>
      </c>
      <c r="L27" s="11">
        <v>2</v>
      </c>
      <c r="M27" s="27"/>
      <c r="N27" s="4">
        <v>0</v>
      </c>
      <c r="O27">
        <f t="shared" ref="O27" si="19">K30</f>
        <v>75</v>
      </c>
    </row>
    <row r="28" spans="1:15" x14ac:dyDescent="0.25">
      <c r="A28" s="27"/>
      <c r="B28" s="15"/>
      <c r="C28" s="15"/>
      <c r="D28" s="15"/>
      <c r="E28" s="15"/>
      <c r="F28" s="15"/>
      <c r="G28" s="15"/>
      <c r="H28" s="15"/>
      <c r="I28" s="15"/>
      <c r="J28" s="15"/>
      <c r="K28" s="13">
        <v>73</v>
      </c>
      <c r="L28" s="11">
        <v>3</v>
      </c>
      <c r="M28" s="27"/>
      <c r="N28" s="4">
        <v>0</v>
      </c>
      <c r="O28">
        <f t="shared" ref="O28" si="20">K29</f>
        <v>74</v>
      </c>
    </row>
    <row r="29" spans="1:15" x14ac:dyDescent="0.25">
      <c r="A29" s="27"/>
      <c r="B29" s="15"/>
      <c r="C29" s="15"/>
      <c r="D29" s="15"/>
      <c r="E29" s="15"/>
      <c r="F29" s="15"/>
      <c r="G29" s="15"/>
      <c r="H29" s="15"/>
      <c r="I29" s="15"/>
      <c r="J29" s="15"/>
      <c r="K29" s="13">
        <v>74</v>
      </c>
      <c r="L29" s="11">
        <v>4</v>
      </c>
      <c r="M29" s="27"/>
      <c r="N29" s="4">
        <v>0</v>
      </c>
      <c r="O29">
        <f t="shared" ref="O29" si="21">K28</f>
        <v>73</v>
      </c>
    </row>
    <row r="30" spans="1:15" x14ac:dyDescent="0.25">
      <c r="A30" s="27"/>
      <c r="B30" s="15"/>
      <c r="C30" s="15"/>
      <c r="D30" s="15"/>
      <c r="E30" s="15"/>
      <c r="F30" s="15"/>
      <c r="G30" s="15"/>
      <c r="H30" s="15"/>
      <c r="I30" s="15"/>
      <c r="J30" s="15"/>
      <c r="K30" s="13">
        <v>75</v>
      </c>
      <c r="L30" s="11">
        <v>5</v>
      </c>
      <c r="M30" s="27"/>
      <c r="N30" s="4">
        <v>0</v>
      </c>
      <c r="O30">
        <f t="shared" ref="O30" si="22">K27</f>
        <v>72</v>
      </c>
    </row>
    <row r="31" spans="1:15" x14ac:dyDescent="0.25">
      <c r="A31" s="27"/>
      <c r="B31" s="15"/>
      <c r="C31" s="15"/>
      <c r="D31" s="15"/>
      <c r="E31" s="15"/>
      <c r="F31" s="15"/>
      <c r="G31" s="15"/>
      <c r="H31" s="15"/>
      <c r="I31" s="15"/>
      <c r="J31" s="15"/>
      <c r="K31" s="13">
        <v>76</v>
      </c>
      <c r="L31" s="11">
        <v>6</v>
      </c>
      <c r="M31" s="27"/>
      <c r="N31" s="4">
        <v>0</v>
      </c>
      <c r="O31">
        <f t="shared" ref="O31" si="23">K26</f>
        <v>71</v>
      </c>
    </row>
    <row r="32" spans="1:15" x14ac:dyDescent="0.25">
      <c r="A32" s="31" t="s">
        <v>135</v>
      </c>
      <c r="B32" s="3" t="s">
        <v>136</v>
      </c>
      <c r="C32" t="s">
        <v>137</v>
      </c>
      <c r="D32" t="s">
        <v>135</v>
      </c>
      <c r="E32" t="s">
        <v>138</v>
      </c>
      <c r="F32" t="s">
        <v>111</v>
      </c>
      <c r="H32" t="s">
        <v>139</v>
      </c>
      <c r="K32" s="13">
        <v>65</v>
      </c>
      <c r="L32" s="11">
        <v>1</v>
      </c>
      <c r="M32" s="30">
        <v>8.4560185185185197E-2</v>
      </c>
      <c r="N32" s="4">
        <v>1</v>
      </c>
      <c r="O32">
        <f t="shared" ref="O32" si="24">K37</f>
        <v>70</v>
      </c>
    </row>
    <row r="33" spans="1:15" x14ac:dyDescent="0.25">
      <c r="A33" s="31"/>
      <c r="K33" s="13">
        <v>66</v>
      </c>
      <c r="L33" s="11">
        <v>2</v>
      </c>
      <c r="M33" s="31"/>
      <c r="N33" s="4">
        <v>0</v>
      </c>
      <c r="O33">
        <f t="shared" ref="O33" si="25">K36</f>
        <v>69</v>
      </c>
    </row>
    <row r="34" spans="1:15" x14ac:dyDescent="0.25">
      <c r="A34" s="31"/>
      <c r="K34" s="13">
        <v>67</v>
      </c>
      <c r="L34" s="11">
        <v>3</v>
      </c>
      <c r="M34" s="31"/>
      <c r="N34" s="4">
        <v>0</v>
      </c>
      <c r="O34">
        <f t="shared" ref="O34" si="26">K35</f>
        <v>68</v>
      </c>
    </row>
    <row r="35" spans="1:15" x14ac:dyDescent="0.25">
      <c r="A35" s="31"/>
      <c r="K35" s="13">
        <v>68</v>
      </c>
      <c r="L35" s="11">
        <v>4</v>
      </c>
      <c r="M35" s="31"/>
      <c r="N35" s="4">
        <v>0</v>
      </c>
      <c r="O35">
        <f t="shared" ref="O35" si="27">K34</f>
        <v>67</v>
      </c>
    </row>
    <row r="36" spans="1:15" x14ac:dyDescent="0.25">
      <c r="A36" s="31"/>
      <c r="K36" s="13">
        <v>69</v>
      </c>
      <c r="L36" s="11">
        <v>5</v>
      </c>
      <c r="M36" s="31"/>
      <c r="N36" s="4">
        <v>0</v>
      </c>
      <c r="O36">
        <f t="shared" ref="O36" si="28">K33</f>
        <v>66</v>
      </c>
    </row>
    <row r="37" spans="1:15" x14ac:dyDescent="0.25">
      <c r="A37" s="31"/>
      <c r="K37" s="13">
        <v>70</v>
      </c>
      <c r="L37" s="11">
        <v>6</v>
      </c>
      <c r="M37" s="31"/>
      <c r="N37" s="4">
        <v>0</v>
      </c>
      <c r="O37">
        <f t="shared" ref="O37" si="29">K32</f>
        <v>65</v>
      </c>
    </row>
    <row r="38" spans="1:15" x14ac:dyDescent="0.25">
      <c r="A38" s="27" t="s">
        <v>167</v>
      </c>
      <c r="B38" s="18" t="s">
        <v>204</v>
      </c>
      <c r="C38" s="18" t="s">
        <v>205</v>
      </c>
      <c r="D38" s="15"/>
      <c r="E38" s="15"/>
      <c r="F38" s="15"/>
      <c r="G38" s="15"/>
      <c r="H38" s="15"/>
      <c r="I38" s="15"/>
      <c r="J38" s="15"/>
      <c r="K38" s="13">
        <v>59</v>
      </c>
      <c r="L38" s="11">
        <v>1</v>
      </c>
      <c r="M38" s="26">
        <v>9.2453703703703705E-2</v>
      </c>
      <c r="N38" s="4">
        <v>1</v>
      </c>
      <c r="O38">
        <f t="shared" ref="O38" si="30">K43</f>
        <v>64</v>
      </c>
    </row>
    <row r="39" spans="1:15" x14ac:dyDescent="0.25">
      <c r="A39" s="27"/>
      <c r="B39" s="18" t="s">
        <v>206</v>
      </c>
      <c r="C39" s="18" t="s">
        <v>207</v>
      </c>
      <c r="D39" s="15"/>
      <c r="E39" s="15"/>
      <c r="F39" s="15"/>
      <c r="G39" s="15"/>
      <c r="H39" s="15"/>
      <c r="I39" s="15"/>
      <c r="J39" s="15"/>
      <c r="K39" s="13">
        <v>60</v>
      </c>
      <c r="L39" s="11">
        <v>2</v>
      </c>
      <c r="M39" s="27"/>
      <c r="N39" s="4">
        <v>0</v>
      </c>
      <c r="O39">
        <f t="shared" ref="O39" si="31">K42</f>
        <v>63</v>
      </c>
    </row>
    <row r="40" spans="1:15" x14ac:dyDescent="0.25">
      <c r="A40" s="27"/>
      <c r="B40" s="18" t="s">
        <v>208</v>
      </c>
      <c r="C40" s="18" t="s">
        <v>209</v>
      </c>
      <c r="D40" s="15"/>
      <c r="E40" s="15"/>
      <c r="F40" s="15"/>
      <c r="G40" s="15"/>
      <c r="H40" s="15"/>
      <c r="I40" s="15"/>
      <c r="J40" s="15"/>
      <c r="K40" s="13">
        <v>61</v>
      </c>
      <c r="L40" s="11">
        <v>3</v>
      </c>
      <c r="M40" s="27"/>
      <c r="N40" s="4">
        <v>0</v>
      </c>
      <c r="O40">
        <f t="shared" ref="O40" si="32">K41</f>
        <v>62</v>
      </c>
    </row>
    <row r="41" spans="1:15" x14ac:dyDescent="0.25">
      <c r="A41" s="27"/>
      <c r="B41" s="18" t="s">
        <v>210</v>
      </c>
      <c r="C41" s="18" t="s">
        <v>83</v>
      </c>
      <c r="D41" s="15"/>
      <c r="E41" s="15"/>
      <c r="F41" s="15"/>
      <c r="G41" s="15"/>
      <c r="H41" s="15"/>
      <c r="I41" s="15"/>
      <c r="J41" s="15"/>
      <c r="K41" s="13">
        <v>62</v>
      </c>
      <c r="L41" s="11">
        <v>4</v>
      </c>
      <c r="M41" s="27"/>
      <c r="N41" s="4">
        <v>0</v>
      </c>
      <c r="O41">
        <f t="shared" ref="O41" si="33">K40</f>
        <v>61</v>
      </c>
    </row>
    <row r="42" spans="1:15" x14ac:dyDescent="0.25">
      <c r="A42" s="27"/>
      <c r="B42" s="18" t="s">
        <v>211</v>
      </c>
      <c r="C42" s="18" t="s">
        <v>73</v>
      </c>
      <c r="D42" s="15"/>
      <c r="E42" s="15"/>
      <c r="F42" s="15"/>
      <c r="G42" s="15"/>
      <c r="H42" s="15"/>
      <c r="I42" s="15"/>
      <c r="J42" s="15"/>
      <c r="K42" s="13">
        <v>63</v>
      </c>
      <c r="L42" s="11">
        <v>5</v>
      </c>
      <c r="M42" s="27"/>
      <c r="N42" s="4">
        <v>0</v>
      </c>
      <c r="O42">
        <f t="shared" ref="O42" si="34">K39</f>
        <v>60</v>
      </c>
    </row>
    <row r="43" spans="1:15" x14ac:dyDescent="0.25">
      <c r="A43" s="27"/>
      <c r="B43" s="18" t="s">
        <v>211</v>
      </c>
      <c r="C43" s="18" t="s">
        <v>73</v>
      </c>
      <c r="D43" s="15"/>
      <c r="E43" s="15"/>
      <c r="F43" s="15"/>
      <c r="G43" s="15"/>
      <c r="H43" s="15"/>
      <c r="I43" s="15"/>
      <c r="J43" s="15"/>
      <c r="K43" s="13">
        <v>64</v>
      </c>
      <c r="L43" s="11">
        <v>6</v>
      </c>
      <c r="M43" s="27"/>
      <c r="N43" s="4">
        <v>0</v>
      </c>
      <c r="O43">
        <f t="shared" ref="O43" si="35">K38</f>
        <v>59</v>
      </c>
    </row>
    <row r="44" spans="1:15" x14ac:dyDescent="0.25">
      <c r="A44" s="29" t="s">
        <v>168</v>
      </c>
      <c r="B44" t="s">
        <v>212</v>
      </c>
      <c r="C44" t="s">
        <v>213</v>
      </c>
      <c r="K44" s="13">
        <v>53</v>
      </c>
      <c r="L44" s="11">
        <v>1</v>
      </c>
      <c r="M44" s="28">
        <v>7.7939814814814809E-2</v>
      </c>
      <c r="N44" s="4">
        <v>1</v>
      </c>
      <c r="O44">
        <f t="shared" ref="O44" si="36">K49</f>
        <v>58</v>
      </c>
    </row>
    <row r="45" spans="1:15" x14ac:dyDescent="0.25">
      <c r="A45" s="29"/>
      <c r="B45" t="s">
        <v>214</v>
      </c>
      <c r="C45" t="s">
        <v>215</v>
      </c>
      <c r="K45" s="13">
        <v>54</v>
      </c>
      <c r="L45" s="11">
        <v>2</v>
      </c>
      <c r="M45" s="29"/>
      <c r="N45" s="4">
        <v>0</v>
      </c>
      <c r="O45">
        <f t="shared" ref="O45" si="37">K48</f>
        <v>57</v>
      </c>
    </row>
    <row r="46" spans="1:15" x14ac:dyDescent="0.25">
      <c r="A46" s="29"/>
      <c r="B46" t="s">
        <v>220</v>
      </c>
      <c r="C46" t="s">
        <v>221</v>
      </c>
      <c r="K46" s="13">
        <v>55</v>
      </c>
      <c r="L46" s="11">
        <v>3</v>
      </c>
      <c r="M46" s="29"/>
      <c r="N46" s="4">
        <v>0</v>
      </c>
      <c r="O46">
        <f t="shared" ref="O46" si="38">K47</f>
        <v>56</v>
      </c>
    </row>
    <row r="47" spans="1:15" x14ac:dyDescent="0.25">
      <c r="A47" s="29"/>
      <c r="B47" t="s">
        <v>218</v>
      </c>
      <c r="C47" t="s">
        <v>219</v>
      </c>
      <c r="K47" s="13">
        <v>56</v>
      </c>
      <c r="L47" s="11">
        <v>4</v>
      </c>
      <c r="M47" s="29"/>
      <c r="N47" s="4">
        <v>0</v>
      </c>
      <c r="O47">
        <f t="shared" ref="O47" si="39">K46</f>
        <v>55</v>
      </c>
    </row>
    <row r="48" spans="1:15" x14ac:dyDescent="0.25">
      <c r="A48" s="29"/>
      <c r="B48" t="s">
        <v>216</v>
      </c>
      <c r="C48" t="s">
        <v>217</v>
      </c>
      <c r="K48" s="13">
        <v>57</v>
      </c>
      <c r="L48" s="11">
        <v>5</v>
      </c>
      <c r="M48" s="29"/>
      <c r="N48" s="4">
        <v>0</v>
      </c>
      <c r="O48">
        <f t="shared" ref="O48" si="40">K45</f>
        <v>54</v>
      </c>
    </row>
    <row r="49" spans="1:15" x14ac:dyDescent="0.25">
      <c r="A49" s="29"/>
      <c r="B49" t="s">
        <v>216</v>
      </c>
      <c r="C49" t="s">
        <v>217</v>
      </c>
      <c r="K49" s="13">
        <v>58</v>
      </c>
      <c r="L49" s="11">
        <v>6</v>
      </c>
      <c r="M49" s="29"/>
      <c r="N49" s="4">
        <v>0</v>
      </c>
      <c r="O49">
        <f t="shared" ref="O49" si="41">K44</f>
        <v>53</v>
      </c>
    </row>
    <row r="50" spans="1:15" x14ac:dyDescent="0.25">
      <c r="A50" s="39" t="s">
        <v>169</v>
      </c>
      <c r="B50" s="18" t="s">
        <v>223</v>
      </c>
      <c r="C50" s="18" t="s">
        <v>224</v>
      </c>
      <c r="D50" s="15"/>
      <c r="E50" s="15"/>
      <c r="F50" s="15"/>
      <c r="G50" s="15"/>
      <c r="H50" s="15"/>
      <c r="I50" s="15"/>
      <c r="J50" s="15"/>
      <c r="K50" s="13">
        <v>47</v>
      </c>
      <c r="L50" s="11">
        <v>1</v>
      </c>
      <c r="M50" s="32">
        <v>8.8738425925925915E-2</v>
      </c>
      <c r="N50" s="4">
        <v>1</v>
      </c>
      <c r="O50">
        <f t="shared" ref="O50" si="42">K55</f>
        <v>52</v>
      </c>
    </row>
    <row r="51" spans="1:15" x14ac:dyDescent="0.25">
      <c r="A51" s="27"/>
      <c r="B51" s="18" t="s">
        <v>225</v>
      </c>
      <c r="C51" s="18" t="s">
        <v>226</v>
      </c>
      <c r="D51" s="15"/>
      <c r="E51" s="15"/>
      <c r="F51" s="15"/>
      <c r="G51" s="15"/>
      <c r="H51" s="15"/>
      <c r="I51" s="15"/>
      <c r="J51" s="15"/>
      <c r="K51" s="13">
        <v>48</v>
      </c>
      <c r="L51" s="11">
        <v>2</v>
      </c>
      <c r="M51" s="27"/>
      <c r="N51" s="4">
        <v>0</v>
      </c>
      <c r="O51">
        <f t="shared" ref="O51" si="43">K54</f>
        <v>51</v>
      </c>
    </row>
    <row r="52" spans="1:15" x14ac:dyDescent="0.25">
      <c r="A52" s="27"/>
      <c r="B52" s="18" t="s">
        <v>227</v>
      </c>
      <c r="C52" s="18" t="s">
        <v>215</v>
      </c>
      <c r="D52" s="15"/>
      <c r="E52" s="15"/>
      <c r="F52" s="15"/>
      <c r="G52" s="15"/>
      <c r="H52" s="15"/>
      <c r="I52" s="15"/>
      <c r="J52" s="15"/>
      <c r="K52" s="13">
        <v>49</v>
      </c>
      <c r="L52" s="11">
        <v>3</v>
      </c>
      <c r="M52" s="27"/>
      <c r="N52" s="4">
        <v>0</v>
      </c>
      <c r="O52">
        <f t="shared" ref="O52" si="44">K53</f>
        <v>50</v>
      </c>
    </row>
    <row r="53" spans="1:15" x14ac:dyDescent="0.25">
      <c r="A53" s="27"/>
      <c r="B53" s="18" t="s">
        <v>218</v>
      </c>
      <c r="C53" s="18" t="s">
        <v>228</v>
      </c>
      <c r="D53" s="15"/>
      <c r="E53" s="15"/>
      <c r="F53" s="15"/>
      <c r="G53" s="15"/>
      <c r="H53" s="15"/>
      <c r="I53" s="15"/>
      <c r="J53" s="15"/>
      <c r="K53" s="13">
        <v>50</v>
      </c>
      <c r="L53" s="11">
        <v>4</v>
      </c>
      <c r="M53" s="27"/>
      <c r="N53" s="4">
        <v>0</v>
      </c>
      <c r="O53">
        <f t="shared" ref="O53" si="45">K52</f>
        <v>49</v>
      </c>
    </row>
    <row r="54" spans="1:15" x14ac:dyDescent="0.25">
      <c r="A54" s="27"/>
      <c r="B54" s="18" t="s">
        <v>247</v>
      </c>
      <c r="C54" s="18" t="s">
        <v>248</v>
      </c>
      <c r="D54" s="15"/>
      <c r="E54" s="15"/>
      <c r="F54" s="15"/>
      <c r="G54" s="15"/>
      <c r="H54" s="15"/>
      <c r="I54" s="15"/>
      <c r="J54" s="15"/>
      <c r="K54" s="13">
        <v>51</v>
      </c>
      <c r="L54" s="11">
        <v>5</v>
      </c>
      <c r="M54" s="27"/>
      <c r="N54" s="4">
        <v>0</v>
      </c>
      <c r="O54">
        <f t="shared" ref="O54" si="46">K51</f>
        <v>48</v>
      </c>
    </row>
    <row r="55" spans="1:15" x14ac:dyDescent="0.25">
      <c r="A55" s="27"/>
      <c r="B55" s="18" t="s">
        <v>231</v>
      </c>
      <c r="C55" s="18" t="s">
        <v>232</v>
      </c>
      <c r="D55" s="15"/>
      <c r="E55" s="15"/>
      <c r="F55" s="15"/>
      <c r="G55" s="15"/>
      <c r="H55" s="15"/>
      <c r="I55" s="15"/>
      <c r="J55" s="15"/>
      <c r="K55" s="13">
        <v>52</v>
      </c>
      <c r="L55" s="11">
        <v>6</v>
      </c>
      <c r="M55" s="27"/>
      <c r="N55" s="4">
        <v>0</v>
      </c>
      <c r="O55">
        <f t="shared" ref="O55" si="47">K50</f>
        <v>47</v>
      </c>
    </row>
    <row r="56" spans="1:15" x14ac:dyDescent="0.25">
      <c r="A56" s="29" t="s">
        <v>170</v>
      </c>
      <c r="B56" t="s">
        <v>233</v>
      </c>
      <c r="C56" t="s">
        <v>109</v>
      </c>
      <c r="K56" s="13">
        <v>41</v>
      </c>
      <c r="L56" s="11">
        <v>1</v>
      </c>
      <c r="M56" s="28">
        <v>8.6643518518518522E-2</v>
      </c>
      <c r="N56" s="4">
        <v>1</v>
      </c>
      <c r="O56">
        <f t="shared" ref="O56" si="48">K61</f>
        <v>46</v>
      </c>
    </row>
    <row r="57" spans="1:15" x14ac:dyDescent="0.25">
      <c r="A57" s="29"/>
      <c r="B57" t="s">
        <v>235</v>
      </c>
      <c r="C57" t="s">
        <v>234</v>
      </c>
      <c r="K57" s="13">
        <v>42</v>
      </c>
      <c r="L57" s="11">
        <v>2</v>
      </c>
      <c r="M57" s="29"/>
      <c r="N57" s="4">
        <v>0</v>
      </c>
      <c r="O57">
        <f t="shared" ref="O57" si="49">K60</f>
        <v>45</v>
      </c>
    </row>
    <row r="58" spans="1:15" x14ac:dyDescent="0.25">
      <c r="A58" s="29"/>
      <c r="B58" t="s">
        <v>236</v>
      </c>
      <c r="C58" t="s">
        <v>228</v>
      </c>
      <c r="K58" s="13">
        <v>43</v>
      </c>
      <c r="L58" s="11">
        <v>3</v>
      </c>
      <c r="M58" s="29"/>
      <c r="N58" s="4">
        <v>0</v>
      </c>
      <c r="O58">
        <f t="shared" ref="O58" si="50">K59</f>
        <v>44</v>
      </c>
    </row>
    <row r="59" spans="1:15" x14ac:dyDescent="0.25">
      <c r="A59" s="29"/>
      <c r="B59" t="s">
        <v>229</v>
      </c>
      <c r="C59" t="s">
        <v>237</v>
      </c>
      <c r="K59" s="13">
        <v>44</v>
      </c>
      <c r="L59" s="11">
        <v>4</v>
      </c>
      <c r="M59" s="29"/>
      <c r="N59" s="4">
        <v>0</v>
      </c>
      <c r="O59">
        <f t="shared" ref="O59" si="51">K58</f>
        <v>43</v>
      </c>
    </row>
    <row r="60" spans="1:15" x14ac:dyDescent="0.25">
      <c r="A60" s="29"/>
      <c r="B60" t="s">
        <v>235</v>
      </c>
      <c r="C60" t="s">
        <v>238</v>
      </c>
      <c r="K60" s="13">
        <v>45</v>
      </c>
      <c r="L60" s="11">
        <v>5</v>
      </c>
      <c r="M60" s="29"/>
      <c r="N60" s="4">
        <v>0</v>
      </c>
      <c r="O60">
        <f t="shared" ref="O60" si="52">K57</f>
        <v>42</v>
      </c>
    </row>
    <row r="61" spans="1:15" x14ac:dyDescent="0.25">
      <c r="A61" s="29"/>
      <c r="B61" t="s">
        <v>239</v>
      </c>
      <c r="C61" t="s">
        <v>32</v>
      </c>
      <c r="K61" s="13">
        <v>46</v>
      </c>
      <c r="L61" s="11">
        <v>6</v>
      </c>
      <c r="M61" s="29"/>
      <c r="N61" s="4">
        <v>0</v>
      </c>
      <c r="O61">
        <f t="shared" ref="O61" si="53">K56</f>
        <v>41</v>
      </c>
    </row>
    <row r="62" spans="1:15" x14ac:dyDescent="0.25">
      <c r="A62" s="27" t="s">
        <v>173</v>
      </c>
      <c r="B62" s="15" t="s">
        <v>184</v>
      </c>
      <c r="C62" s="15" t="s">
        <v>185</v>
      </c>
      <c r="D62" s="15" t="s">
        <v>186</v>
      </c>
      <c r="E62" s="15" t="s">
        <v>187</v>
      </c>
      <c r="F62" s="15"/>
      <c r="G62" s="15"/>
      <c r="H62" s="15"/>
      <c r="I62" s="15"/>
      <c r="J62" s="15"/>
      <c r="K62" s="13">
        <v>35</v>
      </c>
      <c r="L62" s="11">
        <v>1</v>
      </c>
      <c r="M62" s="26">
        <v>9.7835648148148158E-2</v>
      </c>
      <c r="N62" s="4">
        <v>1</v>
      </c>
      <c r="O62">
        <f t="shared" ref="O62" si="54">K67</f>
        <v>40</v>
      </c>
    </row>
    <row r="63" spans="1:15" x14ac:dyDescent="0.25">
      <c r="A63" s="27"/>
      <c r="B63" s="15"/>
      <c r="C63" s="15"/>
      <c r="D63" s="15"/>
      <c r="E63" s="15"/>
      <c r="F63" s="15"/>
      <c r="G63" s="15"/>
      <c r="H63" s="15"/>
      <c r="I63" s="15"/>
      <c r="J63" s="15"/>
      <c r="K63" s="13">
        <v>36</v>
      </c>
      <c r="L63" s="11">
        <v>2</v>
      </c>
      <c r="M63" s="27"/>
      <c r="N63" s="4">
        <v>0</v>
      </c>
      <c r="O63">
        <f t="shared" ref="O63" si="55">K66</f>
        <v>39</v>
      </c>
    </row>
    <row r="64" spans="1:15" x14ac:dyDescent="0.25">
      <c r="A64" s="27"/>
      <c r="B64" s="15"/>
      <c r="C64" s="15"/>
      <c r="D64" s="15"/>
      <c r="E64" s="15"/>
      <c r="F64" s="15"/>
      <c r="G64" s="15"/>
      <c r="H64" s="15"/>
      <c r="I64" s="15"/>
      <c r="J64" s="15"/>
      <c r="K64" s="13">
        <v>37</v>
      </c>
      <c r="L64" s="11">
        <v>3</v>
      </c>
      <c r="M64" s="27"/>
      <c r="N64" s="4">
        <v>0</v>
      </c>
      <c r="O64">
        <f t="shared" ref="O64" si="56">K65</f>
        <v>38</v>
      </c>
    </row>
    <row r="65" spans="1:15" x14ac:dyDescent="0.25">
      <c r="A65" s="27"/>
      <c r="B65" s="15"/>
      <c r="C65" s="15"/>
      <c r="D65" s="15"/>
      <c r="E65" s="15"/>
      <c r="F65" s="15"/>
      <c r="G65" s="15"/>
      <c r="H65" s="15"/>
      <c r="I65" s="15"/>
      <c r="J65" s="15"/>
      <c r="K65" s="13">
        <v>38</v>
      </c>
      <c r="L65" s="11">
        <v>4</v>
      </c>
      <c r="M65" s="27"/>
      <c r="N65" s="4">
        <v>0</v>
      </c>
      <c r="O65">
        <f t="shared" ref="O65" si="57">K64</f>
        <v>37</v>
      </c>
    </row>
    <row r="66" spans="1:15" x14ac:dyDescent="0.25">
      <c r="A66" s="27"/>
      <c r="B66" s="15"/>
      <c r="C66" s="15"/>
      <c r="D66" s="15"/>
      <c r="E66" s="15"/>
      <c r="F66" s="15"/>
      <c r="G66" s="15"/>
      <c r="H66" s="15"/>
      <c r="I66" s="15"/>
      <c r="J66" s="15"/>
      <c r="K66" s="13">
        <v>39</v>
      </c>
      <c r="L66" s="11">
        <v>5</v>
      </c>
      <c r="M66" s="27"/>
      <c r="N66" s="4">
        <v>0</v>
      </c>
      <c r="O66">
        <f t="shared" ref="O66" si="58">K63</f>
        <v>36</v>
      </c>
    </row>
    <row r="67" spans="1:15" x14ac:dyDescent="0.25">
      <c r="A67" s="27"/>
      <c r="B67" s="15"/>
      <c r="C67" s="15"/>
      <c r="D67" s="15"/>
      <c r="E67" s="15"/>
      <c r="F67" s="15"/>
      <c r="G67" s="15"/>
      <c r="H67" s="15"/>
      <c r="I67" s="15"/>
      <c r="J67" s="15"/>
      <c r="K67" s="13">
        <v>40</v>
      </c>
      <c r="L67" s="11">
        <v>6</v>
      </c>
      <c r="M67" s="27"/>
      <c r="N67" s="4">
        <v>0</v>
      </c>
      <c r="O67">
        <f t="shared" ref="O67" si="59">K62</f>
        <v>35</v>
      </c>
    </row>
    <row r="68" spans="1:15" x14ac:dyDescent="0.25">
      <c r="A68" s="29" t="s">
        <v>222</v>
      </c>
      <c r="B68" t="s">
        <v>240</v>
      </c>
      <c r="C68" t="s">
        <v>241</v>
      </c>
      <c r="K68" s="13">
        <v>104</v>
      </c>
      <c r="M68" s="28">
        <v>9.1770833333333343E-2</v>
      </c>
      <c r="N68" s="4">
        <v>1</v>
      </c>
    </row>
    <row r="69" spans="1:15" x14ac:dyDescent="0.25">
      <c r="A69" s="29"/>
      <c r="B69" t="s">
        <v>242</v>
      </c>
      <c r="C69" t="s">
        <v>243</v>
      </c>
      <c r="K69" s="13">
        <v>105</v>
      </c>
      <c r="M69" s="29"/>
      <c r="N69" s="4">
        <v>0</v>
      </c>
    </row>
    <row r="70" spans="1:15" x14ac:dyDescent="0.25">
      <c r="A70" s="29"/>
      <c r="B70" t="s">
        <v>206</v>
      </c>
      <c r="C70" t="s">
        <v>244</v>
      </c>
      <c r="K70" s="13">
        <v>106</v>
      </c>
      <c r="M70" s="29"/>
      <c r="N70" s="4">
        <v>0</v>
      </c>
    </row>
    <row r="71" spans="1:15" x14ac:dyDescent="0.25">
      <c r="A71" s="29"/>
      <c r="B71" t="s">
        <v>229</v>
      </c>
      <c r="C71" t="s">
        <v>230</v>
      </c>
      <c r="K71" s="13">
        <v>107</v>
      </c>
      <c r="M71" s="29"/>
      <c r="N71" s="4">
        <v>0</v>
      </c>
    </row>
    <row r="72" spans="1:15" x14ac:dyDescent="0.25">
      <c r="A72" s="29"/>
      <c r="B72" t="s">
        <v>245</v>
      </c>
      <c r="C72" t="s">
        <v>230</v>
      </c>
      <c r="K72" s="13">
        <v>108</v>
      </c>
      <c r="M72" s="29"/>
      <c r="N72" s="4">
        <v>0</v>
      </c>
    </row>
    <row r="73" spans="1:15" x14ac:dyDescent="0.25">
      <c r="A73" s="29"/>
      <c r="B73" t="s">
        <v>246</v>
      </c>
      <c r="C73" t="s">
        <v>193</v>
      </c>
      <c r="K73" s="13">
        <v>109</v>
      </c>
      <c r="M73" s="29"/>
      <c r="N73" s="4">
        <v>0</v>
      </c>
    </row>
    <row r="74" spans="1:15" x14ac:dyDescent="0.25">
      <c r="A74" s="37" t="s">
        <v>285</v>
      </c>
      <c r="B74" s="15"/>
      <c r="C74" s="15"/>
      <c r="D74" s="15"/>
      <c r="E74" s="15"/>
      <c r="F74" s="15"/>
      <c r="G74" s="15"/>
      <c r="H74" s="15"/>
      <c r="I74" s="15"/>
      <c r="J74" s="15"/>
      <c r="K74" s="13">
        <v>110</v>
      </c>
      <c r="M74" s="26">
        <v>0.10350694444444446</v>
      </c>
      <c r="N74" s="4">
        <v>1</v>
      </c>
    </row>
    <row r="75" spans="1:15" x14ac:dyDescent="0.25">
      <c r="A75" s="38"/>
      <c r="B75" s="15"/>
      <c r="C75" s="15"/>
      <c r="D75" s="15"/>
      <c r="E75" s="15"/>
      <c r="F75" s="15"/>
      <c r="G75" s="15"/>
      <c r="H75" s="15"/>
      <c r="I75" s="15"/>
      <c r="J75" s="15"/>
      <c r="K75" s="13">
        <v>111</v>
      </c>
      <c r="M75" s="27"/>
      <c r="N75" s="4">
        <v>0</v>
      </c>
    </row>
    <row r="76" spans="1:15" x14ac:dyDescent="0.25">
      <c r="A76" s="38"/>
      <c r="B76" s="15"/>
      <c r="C76" s="15"/>
      <c r="D76" s="15"/>
      <c r="E76" s="15"/>
      <c r="F76" s="15"/>
      <c r="G76" s="15"/>
      <c r="H76" s="15"/>
      <c r="I76" s="15"/>
      <c r="J76" s="15"/>
      <c r="K76" s="13">
        <v>112</v>
      </c>
      <c r="M76" s="27"/>
      <c r="N76" s="4">
        <v>0</v>
      </c>
    </row>
    <row r="77" spans="1:15" ht="15.75" customHeight="1" x14ac:dyDescent="0.25">
      <c r="A77" s="38"/>
      <c r="B77" s="15"/>
      <c r="C77" s="15"/>
      <c r="D77" s="15"/>
      <c r="E77" s="15"/>
      <c r="F77" s="15"/>
      <c r="G77" s="15"/>
      <c r="H77" s="15"/>
      <c r="I77" s="15"/>
      <c r="J77" s="15"/>
      <c r="K77" s="13">
        <v>113</v>
      </c>
      <c r="M77" s="27"/>
      <c r="N77" s="4">
        <v>0</v>
      </c>
    </row>
    <row r="78" spans="1:15" x14ac:dyDescent="0.25">
      <c r="A78" s="38"/>
      <c r="B78" s="15"/>
      <c r="C78" s="15"/>
      <c r="D78" s="15"/>
      <c r="E78" s="15"/>
      <c r="F78" s="15"/>
      <c r="G78" s="15"/>
      <c r="H78" s="15"/>
      <c r="I78" s="15"/>
      <c r="J78" s="15"/>
      <c r="K78" s="13">
        <v>114</v>
      </c>
      <c r="M78" s="27"/>
      <c r="N78" s="4">
        <v>0</v>
      </c>
    </row>
    <row r="79" spans="1:15" x14ac:dyDescent="0.25">
      <c r="A79" s="38"/>
      <c r="B79" s="15"/>
      <c r="C79" s="15"/>
      <c r="D79" s="15"/>
      <c r="E79" s="15"/>
      <c r="F79" s="15"/>
      <c r="G79" s="15"/>
      <c r="H79" s="15"/>
      <c r="I79" s="15"/>
      <c r="J79" s="15"/>
      <c r="K79" s="13">
        <v>115</v>
      </c>
      <c r="M79" s="27"/>
      <c r="N79" s="4">
        <v>0</v>
      </c>
    </row>
  </sheetData>
  <mergeCells count="26">
    <mergeCell ref="A74:A79"/>
    <mergeCell ref="A68:A73"/>
    <mergeCell ref="A32:A37"/>
    <mergeCell ref="A2:A7"/>
    <mergeCell ref="A8:A13"/>
    <mergeCell ref="A14:A19"/>
    <mergeCell ref="A20:A25"/>
    <mergeCell ref="A26:A31"/>
    <mergeCell ref="A62:A67"/>
    <mergeCell ref="A38:A43"/>
    <mergeCell ref="A44:A49"/>
    <mergeCell ref="A50:A55"/>
    <mergeCell ref="A56:A61"/>
    <mergeCell ref="M2:M7"/>
    <mergeCell ref="M8:M13"/>
    <mergeCell ref="M14:M19"/>
    <mergeCell ref="M20:M25"/>
    <mergeCell ref="M26:M31"/>
    <mergeCell ref="M62:M67"/>
    <mergeCell ref="M68:M73"/>
    <mergeCell ref="M74:M79"/>
    <mergeCell ref="M32:M37"/>
    <mergeCell ref="M38:M43"/>
    <mergeCell ref="M44:M49"/>
    <mergeCell ref="M50:M55"/>
    <mergeCell ref="M56:M61"/>
  </mergeCells>
  <hyperlinks>
    <hyperlink ref="I2" r:id="rId1"/>
    <hyperlink ref="I4" r:id="rId2"/>
    <hyperlink ref="I6" r:id="rId3"/>
    <hyperlink ref="I8" r:id="rId4"/>
  </hyperlinks>
  <pageMargins left="0.70866141732283472" right="0.70866141732283472" top="0.74803149606299213" bottom="0.74803149606299213" header="0.31496062992125984" footer="0.31496062992125984"/>
  <pageSetup paperSize="9"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J58"/>
  <sheetViews>
    <sheetView zoomScale="89" zoomScaleNormal="89" workbookViewId="0">
      <selection activeCell="I8" sqref="I8"/>
    </sheetView>
  </sheetViews>
  <sheetFormatPr defaultRowHeight="15" x14ac:dyDescent="0.25"/>
  <cols>
    <col min="1" max="1" width="17.42578125" bestFit="1" customWidth="1"/>
    <col min="2" max="2" width="11.42578125" customWidth="1"/>
    <col min="3" max="4" width="11.5703125" style="13" customWidth="1"/>
    <col min="5" max="5" width="16" bestFit="1" customWidth="1"/>
  </cols>
  <sheetData>
    <row r="1" spans="1:10" s="1" customFormat="1" ht="30" x14ac:dyDescent="0.25">
      <c r="A1" s="5" t="s">
        <v>0</v>
      </c>
      <c r="B1" s="5" t="s">
        <v>1</v>
      </c>
      <c r="C1" s="12" t="s">
        <v>180</v>
      </c>
      <c r="D1" s="12" t="s">
        <v>281</v>
      </c>
      <c r="E1" s="8" t="s">
        <v>181</v>
      </c>
    </row>
    <row r="2" spans="1:10" x14ac:dyDescent="0.25">
      <c r="A2" t="s">
        <v>54</v>
      </c>
      <c r="B2" t="s">
        <v>55</v>
      </c>
      <c r="C2" s="14">
        <v>1</v>
      </c>
      <c r="D2" s="21">
        <v>8.9004629629629628E-2</v>
      </c>
    </row>
    <row r="3" spans="1:10" x14ac:dyDescent="0.25">
      <c r="A3" t="s">
        <v>52</v>
      </c>
      <c r="B3" t="s">
        <v>53</v>
      </c>
      <c r="C3" s="14">
        <v>2</v>
      </c>
      <c r="D3" s="21">
        <v>9.0821759259259269E-2</v>
      </c>
    </row>
    <row r="4" spans="1:10" ht="14.25" customHeight="1" x14ac:dyDescent="0.25">
      <c r="A4" t="s">
        <v>57</v>
      </c>
      <c r="B4" t="s">
        <v>58</v>
      </c>
      <c r="C4" s="14">
        <v>3</v>
      </c>
      <c r="D4" s="21">
        <v>0.11024305555555557</v>
      </c>
      <c r="E4" t="s">
        <v>183</v>
      </c>
    </row>
    <row r="5" spans="1:10" x14ac:dyDescent="0.25">
      <c r="A5" t="s">
        <v>46</v>
      </c>
      <c r="B5" t="s">
        <v>47</v>
      </c>
      <c r="C5" s="14">
        <v>4</v>
      </c>
      <c r="D5" s="21">
        <v>9.5486111111111105E-2</v>
      </c>
    </row>
    <row r="6" spans="1:10" x14ac:dyDescent="0.25">
      <c r="A6" t="s">
        <v>50</v>
      </c>
      <c r="B6" t="s">
        <v>51</v>
      </c>
      <c r="C6" s="14">
        <v>5</v>
      </c>
      <c r="D6" s="21">
        <v>8.7256944444444443E-2</v>
      </c>
    </row>
    <row r="7" spans="1:10" x14ac:dyDescent="0.25">
      <c r="A7" t="s">
        <v>147</v>
      </c>
      <c r="B7" t="s">
        <v>134</v>
      </c>
      <c r="C7" s="14">
        <v>6</v>
      </c>
      <c r="D7" s="21">
        <v>8.3576388888888895E-2</v>
      </c>
    </row>
    <row r="8" spans="1:10" s="17" customFormat="1" x14ac:dyDescent="0.25">
      <c r="A8" s="17" t="s">
        <v>140</v>
      </c>
      <c r="B8" s="17" t="s">
        <v>141</v>
      </c>
      <c r="C8" s="23">
        <v>7</v>
      </c>
      <c r="D8" s="23"/>
    </row>
    <row r="9" spans="1:10" x14ac:dyDescent="0.25">
      <c r="A9" t="s">
        <v>163</v>
      </c>
      <c r="B9" t="s">
        <v>164</v>
      </c>
      <c r="C9" s="14">
        <v>8</v>
      </c>
      <c r="D9" s="21">
        <v>9.0208333333333335E-2</v>
      </c>
    </row>
    <row r="10" spans="1:10" x14ac:dyDescent="0.25">
      <c r="A10" t="s">
        <v>131</v>
      </c>
      <c r="B10" t="s">
        <v>132</v>
      </c>
      <c r="C10" s="14">
        <v>9</v>
      </c>
      <c r="D10" s="21">
        <v>8.4444444444444447E-2</v>
      </c>
    </row>
    <row r="11" spans="1:10" s="17" customFormat="1" x14ac:dyDescent="0.25">
      <c r="A11" s="17" t="s">
        <v>140</v>
      </c>
      <c r="B11" s="17" t="s">
        <v>142</v>
      </c>
      <c r="C11" s="23">
        <v>10</v>
      </c>
      <c r="D11" s="23"/>
    </row>
    <row r="12" spans="1:10" x14ac:dyDescent="0.25">
      <c r="A12" s="3" t="s">
        <v>155</v>
      </c>
      <c r="B12" s="3" t="s">
        <v>134</v>
      </c>
      <c r="C12" s="25">
        <v>11</v>
      </c>
      <c r="D12" s="25"/>
      <c r="E12" s="3"/>
      <c r="F12" s="3" t="s">
        <v>286</v>
      </c>
      <c r="G12" s="3"/>
      <c r="H12" s="3"/>
      <c r="I12" s="3"/>
      <c r="J12" s="3"/>
    </row>
    <row r="13" spans="1:10" x14ac:dyDescent="0.25">
      <c r="A13" t="s">
        <v>174</v>
      </c>
      <c r="B13" t="s">
        <v>175</v>
      </c>
      <c r="C13" s="14">
        <v>12</v>
      </c>
      <c r="D13" s="21">
        <v>6.7638888888888887E-2</v>
      </c>
    </row>
    <row r="14" spans="1:10" x14ac:dyDescent="0.25">
      <c r="A14" t="s">
        <v>152</v>
      </c>
      <c r="B14" t="s">
        <v>153</v>
      </c>
      <c r="C14" s="14">
        <v>13</v>
      </c>
      <c r="D14" s="21">
        <v>7.9976851851851841E-2</v>
      </c>
    </row>
    <row r="15" spans="1:10" x14ac:dyDescent="0.25">
      <c r="A15" t="s">
        <v>154</v>
      </c>
      <c r="B15" t="s">
        <v>12</v>
      </c>
      <c r="C15" s="14">
        <v>14</v>
      </c>
      <c r="D15" s="21">
        <v>6.8009259259259255E-2</v>
      </c>
    </row>
    <row r="16" spans="1:10" x14ac:dyDescent="0.25">
      <c r="A16" t="s">
        <v>143</v>
      </c>
      <c r="B16" t="s">
        <v>144</v>
      </c>
      <c r="C16" s="14">
        <v>135</v>
      </c>
      <c r="D16" s="21">
        <v>8.0810185185185179E-2</v>
      </c>
    </row>
    <row r="17" spans="1:5" x14ac:dyDescent="0.25">
      <c r="A17" t="s">
        <v>176</v>
      </c>
      <c r="B17" t="s">
        <v>177</v>
      </c>
      <c r="C17" s="14">
        <v>16</v>
      </c>
      <c r="D17" s="21">
        <v>8.5416666666666655E-2</v>
      </c>
    </row>
    <row r="18" spans="1:5" x14ac:dyDescent="0.25">
      <c r="A18" t="s">
        <v>162</v>
      </c>
      <c r="B18" t="s">
        <v>55</v>
      </c>
      <c r="C18" s="14">
        <v>17</v>
      </c>
      <c r="D18" s="21">
        <v>6.9108796296296293E-2</v>
      </c>
    </row>
    <row r="19" spans="1:5" x14ac:dyDescent="0.25">
      <c r="A19" t="s">
        <v>156</v>
      </c>
      <c r="B19" t="s">
        <v>157</v>
      </c>
      <c r="C19" s="14">
        <v>18</v>
      </c>
      <c r="D19" s="21">
        <v>8.8888888888888892E-2</v>
      </c>
    </row>
    <row r="20" spans="1:5" x14ac:dyDescent="0.25">
      <c r="A20" t="s">
        <v>133</v>
      </c>
      <c r="B20" t="s">
        <v>134</v>
      </c>
      <c r="C20" s="14">
        <v>19</v>
      </c>
      <c r="D20" s="21">
        <v>7.1631944444444443E-2</v>
      </c>
    </row>
    <row r="21" spans="1:5" s="17" customFormat="1" x14ac:dyDescent="0.25">
      <c r="A21" s="17" t="s">
        <v>150</v>
      </c>
      <c r="B21" s="17" t="s">
        <v>151</v>
      </c>
      <c r="C21" s="23">
        <v>20</v>
      </c>
      <c r="D21" s="23"/>
    </row>
    <row r="22" spans="1:5" s="17" customFormat="1" x14ac:dyDescent="0.25">
      <c r="A22" s="17" t="s">
        <v>165</v>
      </c>
      <c r="B22" s="17" t="s">
        <v>166</v>
      </c>
      <c r="C22" s="23">
        <v>21</v>
      </c>
      <c r="D22" s="23"/>
    </row>
    <row r="23" spans="1:5" x14ac:dyDescent="0.25">
      <c r="A23" t="s">
        <v>148</v>
      </c>
      <c r="B23" t="s">
        <v>149</v>
      </c>
      <c r="C23" s="14">
        <v>22</v>
      </c>
      <c r="D23" s="21">
        <v>8.4189814814814815E-2</v>
      </c>
    </row>
    <row r="24" spans="1:5" x14ac:dyDescent="0.25">
      <c r="A24" t="s">
        <v>147</v>
      </c>
      <c r="B24" t="s">
        <v>19</v>
      </c>
      <c r="C24" s="14">
        <v>23</v>
      </c>
      <c r="D24" s="21">
        <v>7.6909722222222213E-2</v>
      </c>
    </row>
    <row r="25" spans="1:5" x14ac:dyDescent="0.25">
      <c r="A25" t="s">
        <v>158</v>
      </c>
      <c r="B25" t="s">
        <v>159</v>
      </c>
      <c r="C25" s="14">
        <v>24</v>
      </c>
      <c r="D25" s="21">
        <v>9.4432870370370361E-2</v>
      </c>
    </row>
    <row r="26" spans="1:5" x14ac:dyDescent="0.25">
      <c r="A26" t="s">
        <v>178</v>
      </c>
      <c r="B26" t="s">
        <v>179</v>
      </c>
      <c r="C26" s="14">
        <v>25</v>
      </c>
      <c r="D26" s="21">
        <v>7.8125E-2</v>
      </c>
    </row>
    <row r="27" spans="1:5" x14ac:dyDescent="0.25">
      <c r="A27" t="s">
        <v>171</v>
      </c>
      <c r="B27" t="s">
        <v>172</v>
      </c>
      <c r="C27" s="14">
        <v>26</v>
      </c>
      <c r="D27" s="21">
        <v>7.6712962962962969E-2</v>
      </c>
    </row>
    <row r="28" spans="1:5" x14ac:dyDescent="0.25">
      <c r="A28" t="s">
        <v>160</v>
      </c>
      <c r="B28" t="s">
        <v>161</v>
      </c>
      <c r="C28" s="14">
        <v>27</v>
      </c>
      <c r="D28" s="21">
        <v>9.4432870370370361E-2</v>
      </c>
    </row>
    <row r="29" spans="1:5" x14ac:dyDescent="0.25">
      <c r="A29" t="s">
        <v>145</v>
      </c>
      <c r="B29" t="s">
        <v>146</v>
      </c>
      <c r="C29" s="14">
        <v>28</v>
      </c>
      <c r="D29" s="21">
        <v>0.11667824074074074</v>
      </c>
    </row>
    <row r="30" spans="1:5" x14ac:dyDescent="0.25">
      <c r="A30" t="s">
        <v>189</v>
      </c>
      <c r="B30" t="s">
        <v>190</v>
      </c>
      <c r="C30" s="14">
        <v>29</v>
      </c>
      <c r="D30" s="21">
        <v>7.9884259259259252E-2</v>
      </c>
      <c r="E30" t="s">
        <v>182</v>
      </c>
    </row>
    <row r="31" spans="1:5" x14ac:dyDescent="0.25">
      <c r="A31" s="19" t="s">
        <v>191</v>
      </c>
      <c r="B31" s="19" t="s">
        <v>172</v>
      </c>
      <c r="C31" s="13">
        <v>30</v>
      </c>
      <c r="D31" s="21">
        <v>5.8194444444444444E-2</v>
      </c>
    </row>
    <row r="32" spans="1:5" x14ac:dyDescent="0.25">
      <c r="A32" s="19" t="s">
        <v>192</v>
      </c>
      <c r="B32" s="19" t="s">
        <v>193</v>
      </c>
      <c r="C32" s="13">
        <v>31</v>
      </c>
      <c r="D32" s="21">
        <v>7.9328703703703707E-2</v>
      </c>
    </row>
    <row r="33" spans="1:5" x14ac:dyDescent="0.25">
      <c r="A33" s="19" t="s">
        <v>194</v>
      </c>
      <c r="B33" s="19" t="s">
        <v>195</v>
      </c>
      <c r="C33" s="13">
        <v>123</v>
      </c>
      <c r="D33" s="21">
        <v>6.6805555555555562E-2</v>
      </c>
    </row>
    <row r="34" spans="1:5" s="17" customFormat="1" x14ac:dyDescent="0.25">
      <c r="A34" s="17" t="s">
        <v>196</v>
      </c>
      <c r="B34" s="17" t="s">
        <v>32</v>
      </c>
      <c r="C34" s="24">
        <v>33</v>
      </c>
      <c r="D34" s="24"/>
    </row>
    <row r="35" spans="1:5" x14ac:dyDescent="0.25">
      <c r="A35" s="19" t="s">
        <v>197</v>
      </c>
      <c r="B35" s="19" t="s">
        <v>198</v>
      </c>
      <c r="C35" s="13">
        <v>34</v>
      </c>
      <c r="D35" s="21">
        <v>6.6446759259259261E-2</v>
      </c>
      <c r="E35" s="22"/>
    </row>
    <row r="36" spans="1:5" x14ac:dyDescent="0.25">
      <c r="A36" s="19" t="s">
        <v>199</v>
      </c>
      <c r="B36" s="19" t="s">
        <v>172</v>
      </c>
      <c r="C36" s="13">
        <v>101</v>
      </c>
      <c r="D36" s="21">
        <v>9.3900462962962963E-2</v>
      </c>
    </row>
    <row r="37" spans="1:5" x14ac:dyDescent="0.25">
      <c r="A37" s="19" t="s">
        <v>200</v>
      </c>
      <c r="B37" s="19" t="s">
        <v>201</v>
      </c>
      <c r="C37" s="13">
        <v>102</v>
      </c>
      <c r="D37" s="21">
        <v>9.6747685185185187E-2</v>
      </c>
    </row>
    <row r="38" spans="1:5" x14ac:dyDescent="0.25">
      <c r="A38" s="19" t="s">
        <v>202</v>
      </c>
      <c r="B38" s="19" t="s">
        <v>203</v>
      </c>
      <c r="C38" s="13">
        <v>103</v>
      </c>
      <c r="D38" s="21">
        <v>8.4652777777777785E-2</v>
      </c>
    </row>
    <row r="39" spans="1:5" x14ac:dyDescent="0.25">
      <c r="A39" s="19" t="s">
        <v>249</v>
      </c>
      <c r="B39" s="19" t="s">
        <v>250</v>
      </c>
      <c r="C39" s="13">
        <v>116</v>
      </c>
      <c r="D39" s="21">
        <v>8.0185185185185193E-2</v>
      </c>
    </row>
    <row r="40" spans="1:5" x14ac:dyDescent="0.25">
      <c r="A40" s="19" t="s">
        <v>251</v>
      </c>
      <c r="B40" s="19" t="s">
        <v>252</v>
      </c>
      <c r="C40" s="13">
        <v>117</v>
      </c>
      <c r="D40" s="21">
        <v>8.6435185185185184E-2</v>
      </c>
    </row>
    <row r="41" spans="1:5" x14ac:dyDescent="0.25">
      <c r="A41" s="19" t="s">
        <v>253</v>
      </c>
      <c r="B41" s="19" t="s">
        <v>282</v>
      </c>
      <c r="C41" s="13">
        <v>118</v>
      </c>
      <c r="D41" s="21">
        <v>5.7488425925925929E-2</v>
      </c>
    </row>
    <row r="42" spans="1:5" x14ac:dyDescent="0.25">
      <c r="A42" s="19" t="s">
        <v>254</v>
      </c>
      <c r="B42" s="19" t="s">
        <v>255</v>
      </c>
      <c r="C42" s="13">
        <v>119</v>
      </c>
      <c r="D42" s="21">
        <v>7.9837962962962958E-2</v>
      </c>
    </row>
    <row r="43" spans="1:5" x14ac:dyDescent="0.25">
      <c r="A43" s="19" t="s">
        <v>284</v>
      </c>
      <c r="B43" s="19" t="s">
        <v>256</v>
      </c>
      <c r="C43" s="13">
        <v>134</v>
      </c>
      <c r="D43" s="21">
        <v>8.74537037037037E-2</v>
      </c>
    </row>
    <row r="44" spans="1:5" x14ac:dyDescent="0.25">
      <c r="A44" s="19" t="s">
        <v>233</v>
      </c>
      <c r="B44" s="19" t="s">
        <v>257</v>
      </c>
      <c r="C44" s="13">
        <v>121</v>
      </c>
      <c r="D44" s="21">
        <v>6.7094907407407409E-2</v>
      </c>
    </row>
    <row r="45" spans="1:5" x14ac:dyDescent="0.25">
      <c r="A45" s="19" t="s">
        <v>258</v>
      </c>
      <c r="B45" s="19" t="s">
        <v>55</v>
      </c>
      <c r="C45" s="13">
        <v>122</v>
      </c>
      <c r="D45" s="21">
        <v>6.33912037037037E-2</v>
      </c>
    </row>
    <row r="46" spans="1:5" x14ac:dyDescent="0.25">
      <c r="A46" s="19" t="s">
        <v>259</v>
      </c>
      <c r="B46" s="19" t="s">
        <v>260</v>
      </c>
      <c r="C46" s="13">
        <v>124</v>
      </c>
      <c r="D46" s="21">
        <v>7.0451388888888897E-2</v>
      </c>
      <c r="E46" t="s">
        <v>283</v>
      </c>
    </row>
    <row r="47" spans="1:5" x14ac:dyDescent="0.25">
      <c r="A47" s="19" t="s">
        <v>261</v>
      </c>
      <c r="B47" s="19" t="s">
        <v>230</v>
      </c>
      <c r="C47" s="13">
        <v>125</v>
      </c>
      <c r="D47" s="21">
        <v>5.5914351851851847E-2</v>
      </c>
      <c r="E47" t="s">
        <v>287</v>
      </c>
    </row>
    <row r="48" spans="1:5" x14ac:dyDescent="0.25">
      <c r="A48" s="19" t="s">
        <v>262</v>
      </c>
      <c r="B48" s="19" t="s">
        <v>215</v>
      </c>
      <c r="C48" s="13">
        <v>126</v>
      </c>
      <c r="D48" s="21">
        <v>6.0949074074074072E-2</v>
      </c>
    </row>
    <row r="49" spans="1:4" x14ac:dyDescent="0.25">
      <c r="A49" s="19" t="s">
        <v>264</v>
      </c>
      <c r="B49" s="19" t="s">
        <v>265</v>
      </c>
      <c r="C49" s="13">
        <v>127</v>
      </c>
      <c r="D49" s="21">
        <v>9.5069444444444443E-2</v>
      </c>
    </row>
    <row r="50" spans="1:4" x14ac:dyDescent="0.25">
      <c r="A50" s="19" t="s">
        <v>263</v>
      </c>
      <c r="B50" s="19" t="s">
        <v>134</v>
      </c>
      <c r="C50" s="13">
        <v>128</v>
      </c>
      <c r="D50" s="21">
        <v>9.329861111111111E-2</v>
      </c>
    </row>
    <row r="51" spans="1:4" x14ac:dyDescent="0.25">
      <c r="A51" s="19" t="s">
        <v>266</v>
      </c>
      <c r="B51" s="19" t="s">
        <v>267</v>
      </c>
      <c r="C51" s="13">
        <v>129</v>
      </c>
      <c r="D51" s="21">
        <v>9.1423611111111122E-2</v>
      </c>
    </row>
    <row r="52" spans="1:4" x14ac:dyDescent="0.25">
      <c r="A52" s="19" t="s">
        <v>268</v>
      </c>
      <c r="B52" s="19" t="s">
        <v>269</v>
      </c>
      <c r="C52" s="13">
        <v>130</v>
      </c>
      <c r="D52" s="21">
        <v>9.1238425925925917E-2</v>
      </c>
    </row>
    <row r="53" spans="1:4" x14ac:dyDescent="0.25">
      <c r="A53" s="19" t="s">
        <v>270</v>
      </c>
      <c r="B53" s="19" t="s">
        <v>271</v>
      </c>
      <c r="C53" s="13">
        <v>131</v>
      </c>
      <c r="D53" s="21">
        <v>8.7500000000000008E-2</v>
      </c>
    </row>
    <row r="54" spans="1:4" x14ac:dyDescent="0.25">
      <c r="A54" s="19" t="s">
        <v>272</v>
      </c>
      <c r="B54" s="19" t="s">
        <v>273</v>
      </c>
      <c r="C54" s="13">
        <v>132</v>
      </c>
      <c r="D54" s="21">
        <v>8.6886574074074074E-2</v>
      </c>
    </row>
    <row r="55" spans="1:4" x14ac:dyDescent="0.25">
      <c r="A55" s="19" t="s">
        <v>274</v>
      </c>
      <c r="B55" s="19" t="s">
        <v>275</v>
      </c>
      <c r="C55" s="13">
        <v>133</v>
      </c>
      <c r="D55" s="21">
        <v>6.3206018518518522E-2</v>
      </c>
    </row>
    <row r="56" spans="1:4" x14ac:dyDescent="0.25">
      <c r="A56" s="19" t="s">
        <v>276</v>
      </c>
      <c r="B56" s="19" t="s">
        <v>241</v>
      </c>
      <c r="C56" s="13">
        <v>136</v>
      </c>
      <c r="D56" s="21">
        <v>8.789351851851851E-2</v>
      </c>
    </row>
    <row r="57" spans="1:4" x14ac:dyDescent="0.25">
      <c r="A57" s="19" t="s">
        <v>277</v>
      </c>
      <c r="B57" s="19" t="s">
        <v>278</v>
      </c>
      <c r="C57" s="13">
        <v>137</v>
      </c>
      <c r="D57" s="21">
        <v>7.8680555555555545E-2</v>
      </c>
    </row>
    <row r="58" spans="1:4" x14ac:dyDescent="0.25">
      <c r="A58" s="19" t="s">
        <v>279</v>
      </c>
      <c r="B58" s="19" t="s">
        <v>280</v>
      </c>
      <c r="C58" s="13">
        <v>138</v>
      </c>
      <c r="D58" s="21">
        <v>9.1712962962962954E-2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Corporates</vt:lpstr>
      <vt:lpstr>Individuals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Richard.mitchell</dc:creator>
  <cp:lastModifiedBy>Jason Costello</cp:lastModifiedBy>
  <cp:lastPrinted>2011-10-03T12:45:09Z</cp:lastPrinted>
  <dcterms:created xsi:type="dcterms:W3CDTF">2011-09-12T12:19:14Z</dcterms:created>
  <dcterms:modified xsi:type="dcterms:W3CDTF">2011-10-12T15:28:58Z</dcterms:modified>
</cp:coreProperties>
</file>